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" sheetId="1" state="visible" r:id="rId2"/>
    <sheet name="Sep" sheetId="2" state="visible" r:id="rId3"/>
    <sheet name="Okt" sheetId="3" state="visible" r:id="rId4"/>
    <sheet name="Nov" sheetId="4" state="visible" r:id="rId5"/>
    <sheet name="Dez" sheetId="5" state="visible" r:id="rId6"/>
    <sheet name="Datenblatt" sheetId="6" state="visible" r:id="rId7"/>
  </sheets>
  <definedNames>
    <definedName function="false" hidden="false" localSheetId="0" name="_xlnm.Print_Area" vbProcedure="false">Aug!$A$49:$J$93</definedName>
    <definedName function="false" hidden="false" localSheetId="4" name="_xlnm.Print_Area" vbProcedure="false">Dez!$A$49:$J$93</definedName>
    <definedName function="false" hidden="false" localSheetId="3" name="_xlnm.Print_Area" vbProcedure="false">Nov!$A$49:$J$93</definedName>
    <definedName function="false" hidden="false" localSheetId="2" name="_xlnm.Print_Area" vbProcedure="false">Okt!$A$49:$J$93</definedName>
    <definedName function="false" hidden="false" localSheetId="1" name="_xlnm.Print_Area" vbProcedure="false">Sep!$A$49:$J$93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<sst xmlns="http://schemas.openxmlformats.org/spreadsheetml/2006/main" count="388" uniqueCount="88">
  <si>
    <t xml:space="preserve">IH
</t>
  </si>
  <si>
    <t xml:space="preserve">Koordination:</t>
  </si>
  <si>
    <t xml:space="preserve">König</t>
  </si>
  <si>
    <t xml:space="preserve">Ilse</t>
  </si>
  <si>
    <t xml:space="preserve">Kolter</t>
  </si>
  <si>
    <t xml:space="preserve">Nordhoff</t>
  </si>
  <si>
    <t xml:space="preserve">Kletterstr. 10a  -  59457 Werl  -  02922 92 78 023</t>
  </si>
  <si>
    <t xml:space="preserve">Horlbeck</t>
  </si>
  <si>
    <t xml:space="preserve">Wiegandt</t>
  </si>
  <si>
    <t xml:space="preserve">Höhne</t>
  </si>
  <si>
    <t xml:space="preserve">Gärtner</t>
  </si>
  <si>
    <t xml:space="preserve">Name des Klienten</t>
  </si>
  <si>
    <t xml:space="preserve">Noheh-Khan</t>
  </si>
  <si>
    <t xml:space="preserve">nur von GEMEINSAM e.V. auszufüllen!</t>
  </si>
  <si>
    <t xml:space="preserve">Eing.</t>
  </si>
  <si>
    <t xml:space="preserve">Mitarbeiterin</t>
  </si>
  <si>
    <t xml:space="preserve">Kontr.</t>
  </si>
  <si>
    <t xml:space="preserve">Gh.</t>
  </si>
  <si>
    <t xml:space="preserve">Monat/Jahr</t>
  </si>
  <si>
    <t xml:space="preserve">Rg.</t>
  </si>
  <si>
    <t xml:space="preserve">Datum</t>
  </si>
  <si>
    <t xml:space="preserve">Uhrzeit von bis</t>
  </si>
  <si>
    <t xml:space="preserve">abzügl. Pause</t>
  </si>
  <si>
    <t xml:space="preserve">Stunden</t>
  </si>
  <si>
    <t xml:space="preserve">Inhalt (Schulbegleitung/ Klassenfahrt/ etc.)</t>
  </si>
  <si>
    <t xml:space="preserve"> Unterschrift Mitarbeiter/in</t>
  </si>
  <si>
    <t xml:space="preserve">Unterschrift Lehrkraft</t>
  </si>
  <si>
    <t xml:space="preserve">Name Klient</t>
  </si>
  <si>
    <t xml:space="preserve">Seite 2</t>
  </si>
  <si>
    <t xml:space="preserve">Name MitarbeiterIn</t>
  </si>
  <si>
    <t xml:space="preserve">Monat/ Jahr</t>
  </si>
  <si>
    <t xml:space="preserve">grün markiert = Ferientage</t>
  </si>
  <si>
    <t xml:space="preserve">rot markiert = Feiertage</t>
  </si>
  <si>
    <t xml:space="preserve">Weitere Stunden (Reflexionstreffen, Fortbildung, Gespräch mit I-Helfer in der Familie)</t>
  </si>
  <si>
    <t xml:space="preserve">von</t>
  </si>
  <si>
    <t xml:space="preserve">bis</t>
  </si>
  <si>
    <t xml:space="preserve">Grund der Mehrstunden</t>
  </si>
  <si>
    <t xml:space="preserve">Kennenlernen Familie+ Schule</t>
  </si>
  <si>
    <t xml:space="preserve">Summe</t>
  </si>
  <si>
    <t xml:space="preserve">Dienstausfall durch Erkrankung des Mitarbeiters</t>
  </si>
  <si>
    <t xml:space="preserve">Datum von</t>
  </si>
  <si>
    <t xml:space="preserve">Datum bis</t>
  </si>
  <si>
    <r>
      <rPr>
        <b val="true"/>
        <u val="single"/>
        <sz val="10"/>
        <rFont val="Arial"/>
        <family val="2"/>
        <charset val="1"/>
      </rPr>
      <t xml:space="preserve">Bei eigener Arbeitsunfähigkeit</t>
    </r>
    <r>
      <rPr>
        <b val="true"/>
        <sz val="10"/>
        <rFont val="Arial"/>
        <family val="2"/>
        <charset val="1"/>
      </rPr>
      <t xml:space="preserve"> ist die</t>
    </r>
  </si>
  <si>
    <t xml:space="preserve">ärztliche Bescheinigung spätestens am dritten Tag</t>
  </si>
  <si>
    <t xml:space="preserve">bei Gemeinsam e.V. einzureichen</t>
  </si>
  <si>
    <t xml:space="preserve">Freistellung für Erkrankung des eigenen Kindes unter 12 Jahren</t>
  </si>
  <si>
    <t xml:space="preserve">Bei notwendiger Betreuung des eigenen erkrankten Kindes</t>
  </si>
  <si>
    <t xml:space="preserve">ist die ärztliche Bescheinigung vom ersten Tag an</t>
  </si>
  <si>
    <t xml:space="preserve">bei Gemeinsam e.V. einzureichen.</t>
  </si>
  <si>
    <t xml:space="preserve">Regeleinsatzzeiten an Schultagen nach Bewilligung</t>
  </si>
  <si>
    <t xml:space="preserve">von Koordination auszufüllen</t>
  </si>
  <si>
    <t xml:space="preserve">Beginn</t>
  </si>
  <si>
    <t xml:space="preserve">Ende</t>
  </si>
  <si>
    <t xml:space="preserve">Pausenzeit/Std</t>
  </si>
  <si>
    <t xml:space="preserve">Mo</t>
  </si>
  <si>
    <t xml:space="preserve">Di</t>
  </si>
  <si>
    <t xml:space="preserve">Mi</t>
  </si>
  <si>
    <t xml:space="preserve">Do</t>
  </si>
  <si>
    <t xml:space="preserve">Fr</t>
  </si>
  <si>
    <t xml:space="preserve">Summe Regelarbeitszeit</t>
  </si>
  <si>
    <t xml:space="preserve">Wochenstundenzahl laut Bewilligung beschränkt auf</t>
  </si>
  <si>
    <t xml:space="preserve">Std.</t>
  </si>
  <si>
    <t xml:space="preserve">Tagesstundenzahl laut Bewilligung beschränkt auf</t>
  </si>
  <si>
    <t xml:space="preserve">Anmerkung:</t>
  </si>
  <si>
    <t xml:space="preserve">- Den unterschriebenen Stundennachweis an GEMEINSAM e.V. senden.</t>
  </si>
  <si>
    <t xml:space="preserve">- Der Stundennachweis muss bis zum dritten Werktag des Folgemonats im Büro eingegangen sein.</t>
  </si>
  <si>
    <t xml:space="preserve">Feiertage im Zeitraum</t>
  </si>
  <si>
    <t xml:space="preserve">Schulferien im Zeitraum</t>
  </si>
  <si>
    <t xml:space="preserve">Neujahr</t>
  </si>
  <si>
    <t xml:space="preserve">Karfreitag</t>
  </si>
  <si>
    <t xml:space="preserve">Ostermontag</t>
  </si>
  <si>
    <t xml:space="preserve">Tag der Arbeit</t>
  </si>
  <si>
    <t xml:space="preserve">Himmelfahrt</t>
  </si>
  <si>
    <t xml:space="preserve">Pfingstmontag</t>
  </si>
  <si>
    <t xml:space="preserve">Fronleichnam</t>
  </si>
  <si>
    <t xml:space="preserve">Osterferien</t>
  </si>
  <si>
    <t xml:space="preserve">Tag der Einheit</t>
  </si>
  <si>
    <t xml:space="preserve">Reformationstag</t>
  </si>
  <si>
    <t xml:space="preserve">Allerheiligen</t>
  </si>
  <si>
    <t xml:space="preserve">Heiligabend</t>
  </si>
  <si>
    <t xml:space="preserve">1. Weihnachtfeiertag</t>
  </si>
  <si>
    <t xml:space="preserve">2. Weihnachtfeiertag</t>
  </si>
  <si>
    <t xml:space="preserve">Silvester</t>
  </si>
  <si>
    <t xml:space="preserve">Brückentag</t>
  </si>
  <si>
    <t xml:space="preserve">Pfingstferien</t>
  </si>
  <si>
    <t xml:space="preserve">Sommerferien</t>
  </si>
  <si>
    <t xml:space="preserve">Herbstferien</t>
  </si>
  <si>
    <t xml:space="preserve">Weihnachtsferien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</si>
</sst>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yyyy"/>
    <numFmt numFmtId="166" formatCode="ddd&quot;, &quot;d/\ mmm"/>
    <numFmt numFmtId="167" formatCode="hh:mm"/>
    <numFmt numFmtId="168" formatCode="#,##0.00&quot;   &quot;;\-#,##0.00&quot;   &quot;"/>
    <numFmt numFmtId="169" formatCode="0.00"/>
    <numFmt numFmtId="170" formatCode="General"/>
    <numFmt numFmtId="171" formatCode="dd/mm/yy"/>
    <numFmt numFmtId="172" formatCode="#,##0.00"/>
    <numFmt numFmtId="173" formatCode="ddd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0"/>
      <name val="Wingdings"/>
      <family val="0"/>
      <charset val="2"/>
    </font>
    <font>
      <b val="true"/>
      <sz val="7"/>
      <name val="Arial"/>
      <family val="2"/>
      <charset val="1"/>
    </font>
    <font>
      <i val="true"/>
      <sz val="7"/>
      <name val="Arial"/>
      <family val="2"/>
      <charset val="1"/>
    </font>
    <font>
      <i val="true"/>
      <sz val="10"/>
      <name val="Arial"/>
      <family val="2"/>
      <charset val="1"/>
    </font>
    <font>
      <sz val="9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u val="single"/>
      <sz val="10"/>
      <name val="Arial"/>
      <family val="2"/>
      <charset val="1"/>
    </font>
    <font>
      <sz val="11"/>
      <name val="Arial"/>
      <family val="2"/>
      <charset val="1"/>
    </font>
    <font>
      <b val="true"/>
      <u val="single"/>
      <sz val="11"/>
      <name val="Arial"/>
      <family val="2"/>
      <charset val="1"/>
    </font>
    <font>
      <b val="true"/>
      <sz val="11"/>
      <name val="Arial"/>
      <family val="2"/>
      <charset val="1"/>
    </font>
    <font>
      <sz val="10"/>
      <color rgb="FF280099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6E6FF"/>
        <bgColor rgb="FFE0EEEE"/>
      </patternFill>
    </fill>
    <fill>
      <patternFill patternType="solid">
        <fgColor rgb="FFC1FFC1"/>
        <bgColor rgb="FFCCFFCC"/>
      </patternFill>
    </fill>
    <fill>
      <patternFill patternType="solid">
        <fgColor rgb="FFFFA6A6"/>
        <bgColor rgb="FFFF8080"/>
      </patternFill>
    </fill>
    <fill>
      <patternFill patternType="solid">
        <fgColor rgb="FFFFEFDB"/>
        <bgColor rgb="FFE0EEEE"/>
      </patternFill>
    </fill>
    <fill>
      <patternFill patternType="solid">
        <fgColor rgb="FFE0EEEE"/>
        <bgColor rgb="FFE6E6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5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5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5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6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3" fontId="1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charset val="1"/>
        <family val="2"/>
        <b val="0"/>
        <i val="0"/>
        <color rgb="FFCC0000"/>
        <sz val="10"/>
      </font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006600"/>
        <sz val="10"/>
      </font>
      <fill>
        <patternFill>
          <bgColor rgb="FFCCFFCC"/>
        </patternFill>
      </fill>
    </dxf>
    <dxf>
      <font>
        <name val="Arial"/>
        <charset val="1"/>
        <family val="2"/>
      </font>
    </dxf>
    <dxf>
      <font>
        <name val="Arial"/>
        <charset val="1"/>
        <family val="2"/>
      </font>
    </dxf>
    <dxf>
      <font>
        <name val="Arial"/>
        <charset val="1"/>
        <family val="2"/>
      </font>
    </dxf>
  </dxfs>
  <colors>
    <indexedColors>
      <rgbColor rgb="FF000000"/>
      <rgbColor rgb="FFE6E6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280099"/>
      <rgbColor rgb="FF808000"/>
      <rgbColor rgb="FF800080"/>
      <rgbColor rgb="FF008080"/>
      <rgbColor rgb="FFC0C0C0"/>
      <rgbColor rgb="FF808080"/>
      <rgbColor rgb="FF9999FF"/>
      <rgbColor rgb="FF993366"/>
      <rgbColor rgb="FFFFEFDB"/>
      <rgbColor rgb="FFE0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1FFC1"/>
      <rgbColor rgb="FFCCFFCC"/>
      <rgbColor rgb="FFFFFF99"/>
      <rgbColor rgb="FF99CCFF"/>
      <rgbColor rgb="FFFFA6A6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2</xdr:col>
      <xdr:colOff>678240</xdr:colOff>
      <xdr:row>3</xdr:row>
      <xdr:rowOff>144360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0" y="0"/>
          <a:ext cx="2187360" cy="605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2</xdr:col>
      <xdr:colOff>748080</xdr:colOff>
      <xdr:row>3</xdr:row>
      <xdr:rowOff>144360</xdr:rowOff>
    </xdr:to>
    <xdr:pic>
      <xdr:nvPicPr>
        <xdr:cNvPr id="1" name="Bild 1" descr=""/>
        <xdr:cNvPicPr/>
      </xdr:nvPicPr>
      <xdr:blipFill>
        <a:blip r:embed="rId1"/>
        <a:stretch/>
      </xdr:blipFill>
      <xdr:spPr>
        <a:xfrm>
          <a:off x="0" y="0"/>
          <a:ext cx="2187360" cy="605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2</xdr:col>
      <xdr:colOff>748080</xdr:colOff>
      <xdr:row>3</xdr:row>
      <xdr:rowOff>144360</xdr:rowOff>
    </xdr:to>
    <xdr:pic>
      <xdr:nvPicPr>
        <xdr:cNvPr id="2" name="Bild 1" descr=""/>
        <xdr:cNvPicPr/>
      </xdr:nvPicPr>
      <xdr:blipFill>
        <a:blip r:embed="rId1"/>
        <a:stretch/>
      </xdr:blipFill>
      <xdr:spPr>
        <a:xfrm>
          <a:off x="0" y="0"/>
          <a:ext cx="2187360" cy="605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2</xdr:col>
      <xdr:colOff>748080</xdr:colOff>
      <xdr:row>3</xdr:row>
      <xdr:rowOff>144360</xdr:rowOff>
    </xdr:to>
    <xdr:pic>
      <xdr:nvPicPr>
        <xdr:cNvPr id="3" name="Bild 1" descr=""/>
        <xdr:cNvPicPr/>
      </xdr:nvPicPr>
      <xdr:blipFill>
        <a:blip r:embed="rId1"/>
        <a:stretch/>
      </xdr:blipFill>
      <xdr:spPr>
        <a:xfrm>
          <a:off x="0" y="0"/>
          <a:ext cx="2187360" cy="605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2</xdr:col>
      <xdr:colOff>729000</xdr:colOff>
      <xdr:row>3</xdr:row>
      <xdr:rowOff>144360</xdr:rowOff>
    </xdr:to>
    <xdr:pic>
      <xdr:nvPicPr>
        <xdr:cNvPr id="4" name="Bild 1" descr=""/>
        <xdr:cNvPicPr/>
      </xdr:nvPicPr>
      <xdr:blipFill>
        <a:blip r:embed="rId1"/>
        <a:stretch/>
      </xdr:blipFill>
      <xdr:spPr>
        <a:xfrm>
          <a:off x="0" y="0"/>
          <a:ext cx="2188800" cy="6058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93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D57" activeCellId="0" sqref="D57"/>
    </sheetView>
  </sheetViews>
  <sheetFormatPr defaultColWidth="11.640625" defaultRowHeight="12.8" zeroHeight="false" outlineLevelRow="0" outlineLevelCol="0"/>
  <cols>
    <col collapsed="false" customWidth="true" hidden="false" outlineLevel="0" max="1" min="1" style="1" width="11.11"/>
    <col collapsed="false" customWidth="true" hidden="false" outlineLevel="0" max="2" min="2" style="1" width="10.28"/>
    <col collapsed="false" customWidth="true" hidden="false" outlineLevel="0" max="3" min="3" style="1" width="10.69"/>
    <col collapsed="false" customWidth="true" hidden="false" outlineLevel="0" max="4" min="4" style="1" width="11.95"/>
    <col collapsed="false" customWidth="true" hidden="false" outlineLevel="0" max="5" min="5" style="1" width="2.9"/>
    <col collapsed="false" customWidth="true" hidden="false" outlineLevel="0" max="6" min="6" style="1" width="11.28"/>
    <col collapsed="false" customWidth="true" hidden="false" outlineLevel="0" max="7" min="7" style="1" width="2.9"/>
    <col collapsed="false" customWidth="false" hidden="false" outlineLevel="0" max="8" min="8" style="1" width="11.64"/>
    <col collapsed="false" customWidth="true" hidden="false" outlineLevel="0" max="9" min="9" style="1" width="6.03"/>
    <col collapsed="false" customWidth="true" hidden="false" outlineLevel="0" max="10" min="10" style="1" width="20.83"/>
    <col collapsed="false" customWidth="true" hidden="false" outlineLevel="0" max="30" min="11" style="0" width="8.45"/>
    <col collapsed="false" customWidth="true" hidden="false" outlineLevel="0" max="64" min="31" style="1" width="8.45"/>
  </cols>
  <sheetData>
    <row r="1" customFormat="false" ht="12.25" hidden="false" customHeight="true" outlineLevel="0" collapsed="false">
      <c r="A1" s="2"/>
      <c r="B1" s="2"/>
      <c r="C1" s="2"/>
      <c r="D1" s="3"/>
      <c r="F1" s="3"/>
      <c r="H1" s="3"/>
      <c r="I1" s="3"/>
      <c r="J1" s="4" t="s">
        <v>0</v>
      </c>
    </row>
    <row r="2" customFormat="false" ht="11.9" hidden="false" customHeight="true" outlineLevel="0" collapsed="false">
      <c r="A2" s="2"/>
      <c r="B2" s="2"/>
      <c r="C2" s="2"/>
      <c r="D2" s="5"/>
      <c r="E2" s="6" t="s">
        <v>1</v>
      </c>
      <c r="F2" s="7"/>
      <c r="G2" s="6"/>
      <c r="H2" s="7"/>
      <c r="I2" s="3"/>
      <c r="J2" s="4"/>
    </row>
    <row r="3" customFormat="false" ht="12.2" hidden="false" customHeight="true" outlineLevel="0" collapsed="false">
      <c r="A3" s="2"/>
      <c r="B3" s="2"/>
      <c r="C3" s="2"/>
      <c r="D3" s="3"/>
      <c r="E3" s="8"/>
      <c r="F3" s="9" t="s">
        <v>2</v>
      </c>
      <c r="G3" s="10"/>
      <c r="H3" s="9" t="s">
        <v>3</v>
      </c>
      <c r="I3" s="3"/>
      <c r="J3" s="4"/>
    </row>
    <row r="4" customFormat="false" ht="12.2" hidden="false" customHeight="true" outlineLevel="0" collapsed="false">
      <c r="A4" s="2"/>
      <c r="B4" s="2"/>
      <c r="C4" s="2"/>
      <c r="D4" s="3"/>
      <c r="E4" s="8"/>
      <c r="F4" s="9" t="s">
        <v>4</v>
      </c>
      <c r="G4" s="10"/>
      <c r="H4" s="9" t="s">
        <v>5</v>
      </c>
      <c r="I4" s="3"/>
      <c r="J4" s="4"/>
    </row>
    <row r="5" customFormat="false" ht="12.2" hidden="false" customHeight="true" outlineLevel="0" collapsed="false">
      <c r="A5" s="11" t="s">
        <v>6</v>
      </c>
      <c r="B5" s="11"/>
      <c r="C5" s="11"/>
      <c r="D5" s="3"/>
      <c r="E5" s="8"/>
      <c r="F5" s="9" t="s">
        <v>7</v>
      </c>
      <c r="G5" s="10"/>
      <c r="H5" s="9" t="s">
        <v>8</v>
      </c>
      <c r="I5" s="3"/>
      <c r="J5" s="4"/>
    </row>
    <row r="6" customFormat="false" ht="12.2" hidden="false" customHeight="true" outlineLevel="0" collapsed="false">
      <c r="A6" s="3"/>
      <c r="B6" s="3"/>
      <c r="C6" s="3"/>
      <c r="D6" s="3"/>
      <c r="E6" s="8"/>
      <c r="F6" s="9" t="s">
        <v>9</v>
      </c>
      <c r="G6" s="10"/>
      <c r="H6" s="9" t="s">
        <v>10</v>
      </c>
      <c r="I6" s="3"/>
      <c r="J6" s="3"/>
    </row>
    <row r="7" customFormat="false" ht="14.15" hidden="false" customHeight="true" outlineLevel="0" collapsed="false">
      <c r="A7" s="12" t="s">
        <v>11</v>
      </c>
      <c r="B7" s="12"/>
      <c r="C7" s="13"/>
      <c r="D7" s="13"/>
      <c r="E7" s="8"/>
      <c r="F7" s="9"/>
      <c r="G7" s="8"/>
      <c r="H7" s="9" t="s">
        <v>12</v>
      </c>
      <c r="I7" s="14" t="s">
        <v>13</v>
      </c>
      <c r="J7" s="15"/>
    </row>
    <row r="8" customFormat="false" ht="14.15" hidden="false" customHeight="true" outlineLevel="0" collapsed="false">
      <c r="A8" s="3"/>
      <c r="B8" s="3"/>
      <c r="C8" s="16"/>
      <c r="D8" s="16"/>
      <c r="E8" s="16"/>
      <c r="F8" s="2"/>
      <c r="G8" s="16"/>
      <c r="H8" s="2"/>
      <c r="I8" s="17" t="s">
        <v>14</v>
      </c>
      <c r="J8" s="18"/>
    </row>
    <row r="9" customFormat="false" ht="14.15" hidden="false" customHeight="true" outlineLevel="0" collapsed="false">
      <c r="A9" s="3" t="s">
        <v>15</v>
      </c>
      <c r="B9" s="3"/>
      <c r="C9" s="13"/>
      <c r="D9" s="13"/>
      <c r="E9" s="19"/>
      <c r="F9" s="20"/>
      <c r="G9" s="19"/>
      <c r="H9" s="2"/>
      <c r="I9" s="17" t="s">
        <v>16</v>
      </c>
      <c r="J9" s="18"/>
    </row>
    <row r="10" customFormat="false" ht="14.15" hidden="false" customHeight="true" outlineLevel="0" collapsed="false">
      <c r="A10" s="3"/>
      <c r="B10" s="3"/>
      <c r="C10" s="16"/>
      <c r="D10" s="16"/>
      <c r="E10" s="16"/>
      <c r="F10" s="2"/>
      <c r="G10" s="16"/>
      <c r="H10" s="2"/>
      <c r="I10" s="17" t="s">
        <v>17</v>
      </c>
      <c r="J10" s="18"/>
    </row>
    <row r="11" customFormat="false" ht="14.15" hidden="false" customHeight="true" outlineLevel="0" collapsed="false">
      <c r="A11" s="3" t="s">
        <v>18</v>
      </c>
      <c r="B11" s="3"/>
      <c r="C11" s="21" t="n">
        <v>44409</v>
      </c>
      <c r="D11" s="21"/>
      <c r="E11" s="19"/>
      <c r="F11" s="20"/>
      <c r="G11" s="19"/>
      <c r="H11" s="2"/>
      <c r="I11" s="17" t="s">
        <v>19</v>
      </c>
      <c r="J11" s="18"/>
    </row>
    <row r="12" customFormat="false" ht="7.45" hidden="false" customHeight="true" outlineLevel="0" collapsed="false">
      <c r="A12" s="3"/>
      <c r="B12" s="3"/>
      <c r="H12" s="3"/>
      <c r="I12" s="3"/>
      <c r="J12" s="3"/>
    </row>
    <row r="13" customFormat="false" ht="17" hidden="false" customHeight="true" outlineLevel="0" collapsed="false">
      <c r="A13" s="22" t="s">
        <v>20</v>
      </c>
      <c r="B13" s="23" t="s">
        <v>21</v>
      </c>
      <c r="C13" s="23"/>
      <c r="D13" s="24" t="s">
        <v>22</v>
      </c>
      <c r="E13" s="24"/>
      <c r="F13" s="23" t="s">
        <v>23</v>
      </c>
      <c r="G13" s="23"/>
      <c r="H13" s="24" t="s">
        <v>24</v>
      </c>
      <c r="I13" s="24"/>
      <c r="J13" s="24"/>
    </row>
    <row r="14" customFormat="false" ht="17" hidden="false" customHeight="true" outlineLevel="0" collapsed="false">
      <c r="A14" s="25" t="n">
        <f aca="false">C11</f>
        <v>44409</v>
      </c>
      <c r="B14" s="26" t="n">
        <v>0</v>
      </c>
      <c r="C14" s="26" t="n">
        <v>0</v>
      </c>
      <c r="D14" s="27" t="n">
        <v>0</v>
      </c>
      <c r="E14" s="27"/>
      <c r="F14" s="28" t="n">
        <f aca="false">IF(B14="","",(HOUR(C14-B14)+MINUTE(C14-B14)/60))-D14</f>
        <v>0</v>
      </c>
      <c r="G14" s="28"/>
      <c r="H14" s="29"/>
      <c r="I14" s="29"/>
      <c r="J14" s="29"/>
    </row>
    <row r="15" customFormat="false" ht="17" hidden="false" customHeight="true" outlineLevel="0" collapsed="false">
      <c r="A15" s="25" t="n">
        <f aca="false">A14+1</f>
        <v>44410</v>
      </c>
      <c r="B15" s="26" t="n">
        <v>0</v>
      </c>
      <c r="C15" s="26" t="n">
        <v>0</v>
      </c>
      <c r="D15" s="27" t="n">
        <v>0</v>
      </c>
      <c r="E15" s="27"/>
      <c r="F15" s="28" t="n">
        <f aca="false">IF(B15="","",(HOUR(C15-B15)+MINUTE(C15-B15)/60))-D15</f>
        <v>0</v>
      </c>
      <c r="G15" s="28"/>
      <c r="H15" s="29"/>
      <c r="I15" s="29"/>
      <c r="J15" s="29"/>
    </row>
    <row r="16" customFormat="false" ht="17" hidden="false" customHeight="true" outlineLevel="0" collapsed="false">
      <c r="A16" s="25" t="n">
        <f aca="false">A15+1</f>
        <v>44411</v>
      </c>
      <c r="B16" s="26" t="n">
        <v>0</v>
      </c>
      <c r="C16" s="26" t="n">
        <v>0</v>
      </c>
      <c r="D16" s="27" t="n">
        <v>0</v>
      </c>
      <c r="E16" s="27"/>
      <c r="F16" s="28" t="n">
        <f aca="false">IF(B16="","",(HOUR(C16-B16)+MINUTE(C16-B16)/60))-D16</f>
        <v>0</v>
      </c>
      <c r="G16" s="28"/>
      <c r="H16" s="29"/>
      <c r="I16" s="29"/>
      <c r="J16" s="29"/>
    </row>
    <row r="17" customFormat="false" ht="17" hidden="false" customHeight="true" outlineLevel="0" collapsed="false">
      <c r="A17" s="25" t="n">
        <f aca="false">A16+1</f>
        <v>44412</v>
      </c>
      <c r="B17" s="26" t="n">
        <v>0</v>
      </c>
      <c r="C17" s="26" t="n">
        <v>0</v>
      </c>
      <c r="D17" s="27" t="n">
        <v>0</v>
      </c>
      <c r="E17" s="27"/>
      <c r="F17" s="28" t="n">
        <f aca="false">IF(B17="","",(HOUR(C17-B17)+MINUTE(C17-B17)/60))-D17</f>
        <v>0</v>
      </c>
      <c r="G17" s="28"/>
      <c r="H17" s="29"/>
      <c r="I17" s="29"/>
      <c r="J17" s="29"/>
    </row>
    <row r="18" customFormat="false" ht="17" hidden="false" customHeight="true" outlineLevel="0" collapsed="false">
      <c r="A18" s="25" t="n">
        <f aca="false">A17+1</f>
        <v>44413</v>
      </c>
      <c r="B18" s="26" t="n">
        <v>0</v>
      </c>
      <c r="C18" s="26" t="n">
        <v>0</v>
      </c>
      <c r="D18" s="27" t="n">
        <v>0</v>
      </c>
      <c r="E18" s="27"/>
      <c r="F18" s="28" t="n">
        <f aca="false">IF(B18="","",(HOUR(C18-B18)+MINUTE(C18-B18)/60))-D18</f>
        <v>0</v>
      </c>
      <c r="G18" s="28"/>
      <c r="H18" s="29"/>
      <c r="I18" s="29"/>
      <c r="J18" s="29"/>
    </row>
    <row r="19" customFormat="false" ht="17" hidden="false" customHeight="true" outlineLevel="0" collapsed="false">
      <c r="A19" s="25" t="n">
        <f aca="false">A18+1</f>
        <v>44414</v>
      </c>
      <c r="B19" s="26" t="n">
        <v>0</v>
      </c>
      <c r="C19" s="26" t="n">
        <v>0</v>
      </c>
      <c r="D19" s="27" t="n">
        <v>0</v>
      </c>
      <c r="E19" s="27"/>
      <c r="F19" s="28" t="n">
        <f aca="false">IF(B19="","",(HOUR(C19-B19)+MINUTE(C19-B19)/60))-D19</f>
        <v>0</v>
      </c>
      <c r="G19" s="28"/>
      <c r="H19" s="29"/>
      <c r="I19" s="29"/>
      <c r="J19" s="29"/>
    </row>
    <row r="20" customFormat="false" ht="17" hidden="false" customHeight="true" outlineLevel="0" collapsed="false">
      <c r="A20" s="25" t="n">
        <f aca="false">A19+1</f>
        <v>44415</v>
      </c>
      <c r="B20" s="26" t="n">
        <v>0</v>
      </c>
      <c r="C20" s="26" t="n">
        <v>0</v>
      </c>
      <c r="D20" s="27" t="n">
        <v>0</v>
      </c>
      <c r="E20" s="27"/>
      <c r="F20" s="28" t="n">
        <f aca="false">IF(B20="","",(HOUR(C20-B20)+MINUTE(C20-B20)/60))-D20</f>
        <v>0</v>
      </c>
      <c r="G20" s="28"/>
      <c r="H20" s="29"/>
      <c r="I20" s="29"/>
      <c r="J20" s="29"/>
    </row>
    <row r="21" customFormat="false" ht="17" hidden="false" customHeight="true" outlineLevel="0" collapsed="false">
      <c r="A21" s="25" t="n">
        <f aca="false">A20+1</f>
        <v>44416</v>
      </c>
      <c r="B21" s="26" t="n">
        <v>0</v>
      </c>
      <c r="C21" s="26" t="n">
        <v>0</v>
      </c>
      <c r="D21" s="27" t="n">
        <v>0</v>
      </c>
      <c r="E21" s="27"/>
      <c r="F21" s="28" t="n">
        <f aca="false">IF(B21="","",(HOUR(C21-B21)+MINUTE(C21-B21)/60))-D21</f>
        <v>0</v>
      </c>
      <c r="G21" s="28"/>
      <c r="H21" s="29"/>
      <c r="I21" s="29"/>
      <c r="J21" s="29"/>
    </row>
    <row r="22" customFormat="false" ht="17" hidden="false" customHeight="true" outlineLevel="0" collapsed="false">
      <c r="A22" s="25" t="n">
        <f aca="false">A21+1</f>
        <v>44417</v>
      </c>
      <c r="B22" s="26" t="n">
        <v>0</v>
      </c>
      <c r="C22" s="26" t="n">
        <v>0</v>
      </c>
      <c r="D22" s="27" t="n">
        <v>0</v>
      </c>
      <c r="E22" s="27"/>
      <c r="F22" s="28" t="n">
        <f aca="false">IF(B22="","",(HOUR(C22-B22)+MINUTE(C22-B22)/60))-D22</f>
        <v>0</v>
      </c>
      <c r="G22" s="28"/>
      <c r="H22" s="29"/>
      <c r="I22" s="29"/>
      <c r="J22" s="29"/>
    </row>
    <row r="23" customFormat="false" ht="17" hidden="false" customHeight="true" outlineLevel="0" collapsed="false">
      <c r="A23" s="25" t="n">
        <f aca="false">A22+1</f>
        <v>44418</v>
      </c>
      <c r="B23" s="26" t="n">
        <v>0</v>
      </c>
      <c r="C23" s="26" t="n">
        <v>0</v>
      </c>
      <c r="D23" s="27" t="n">
        <v>0</v>
      </c>
      <c r="E23" s="27"/>
      <c r="F23" s="28" t="n">
        <f aca="false">IF(B23="","",(HOUR(C23-B23)+MINUTE(C23-B23)/60))-D23</f>
        <v>0</v>
      </c>
      <c r="G23" s="28"/>
      <c r="H23" s="29"/>
      <c r="I23" s="29"/>
      <c r="J23" s="29"/>
    </row>
    <row r="24" customFormat="false" ht="17" hidden="false" customHeight="true" outlineLevel="0" collapsed="false">
      <c r="A24" s="25" t="n">
        <f aca="false">A23+1</f>
        <v>44419</v>
      </c>
      <c r="B24" s="26" t="n">
        <v>0</v>
      </c>
      <c r="C24" s="26" t="n">
        <v>0</v>
      </c>
      <c r="D24" s="27" t="n">
        <v>0</v>
      </c>
      <c r="E24" s="27"/>
      <c r="F24" s="28" t="n">
        <f aca="false">IF(B24="","",(HOUR(C24-B24)+MINUTE(C24-B24)/60))-D24</f>
        <v>0</v>
      </c>
      <c r="G24" s="28"/>
      <c r="H24" s="29"/>
      <c r="I24" s="29"/>
      <c r="J24" s="29"/>
    </row>
    <row r="25" customFormat="false" ht="17" hidden="false" customHeight="true" outlineLevel="0" collapsed="false">
      <c r="A25" s="25" t="n">
        <f aca="false">A24+1</f>
        <v>44420</v>
      </c>
      <c r="B25" s="26" t="n">
        <v>0</v>
      </c>
      <c r="C25" s="26" t="n">
        <v>0</v>
      </c>
      <c r="D25" s="27" t="n">
        <v>0</v>
      </c>
      <c r="E25" s="27"/>
      <c r="F25" s="28" t="n">
        <f aca="false">IF(B25="","",(HOUR(C25-B25)+MINUTE(C25-B25)/60))-D25</f>
        <v>0</v>
      </c>
      <c r="G25" s="28"/>
      <c r="H25" s="29"/>
      <c r="I25" s="29"/>
      <c r="J25" s="29"/>
    </row>
    <row r="26" customFormat="false" ht="17" hidden="false" customHeight="true" outlineLevel="0" collapsed="false">
      <c r="A26" s="25" t="n">
        <f aca="false">A25+1</f>
        <v>44421</v>
      </c>
      <c r="B26" s="26" t="n">
        <v>0</v>
      </c>
      <c r="C26" s="26" t="n">
        <v>0</v>
      </c>
      <c r="D26" s="27" t="n">
        <v>0</v>
      </c>
      <c r="E26" s="27"/>
      <c r="F26" s="28" t="n">
        <f aca="false">IF(B26="","",(HOUR(C26-B26)+MINUTE(C26-B26)/60))-D26</f>
        <v>0</v>
      </c>
      <c r="G26" s="28"/>
      <c r="H26" s="29"/>
      <c r="I26" s="29"/>
      <c r="J26" s="29"/>
    </row>
    <row r="27" customFormat="false" ht="17" hidden="false" customHeight="true" outlineLevel="0" collapsed="false">
      <c r="A27" s="25" t="n">
        <f aca="false">A26+1</f>
        <v>44422</v>
      </c>
      <c r="B27" s="26" t="n">
        <v>0</v>
      </c>
      <c r="C27" s="26" t="n">
        <v>0</v>
      </c>
      <c r="D27" s="27" t="n">
        <v>0</v>
      </c>
      <c r="E27" s="27"/>
      <c r="F27" s="28" t="n">
        <f aca="false">IF(B27="","",(HOUR(C27-B27)+MINUTE(C27-B27)/60))-D27</f>
        <v>0</v>
      </c>
      <c r="G27" s="28"/>
      <c r="H27" s="29"/>
      <c r="I27" s="29"/>
      <c r="J27" s="29"/>
    </row>
    <row r="28" customFormat="false" ht="17" hidden="false" customHeight="true" outlineLevel="0" collapsed="false">
      <c r="A28" s="25" t="n">
        <f aca="false">A27+1</f>
        <v>44423</v>
      </c>
      <c r="B28" s="26" t="n">
        <v>0</v>
      </c>
      <c r="C28" s="26" t="n">
        <v>0</v>
      </c>
      <c r="D28" s="27" t="n">
        <v>0</v>
      </c>
      <c r="E28" s="27"/>
      <c r="F28" s="28" t="n">
        <f aca="false">IF(B28="","",(HOUR(C28-B28)+MINUTE(C28-B28)/60))-D28</f>
        <v>0</v>
      </c>
      <c r="G28" s="28"/>
      <c r="H28" s="29"/>
      <c r="I28" s="29"/>
      <c r="J28" s="29"/>
    </row>
    <row r="29" customFormat="false" ht="17" hidden="false" customHeight="true" outlineLevel="0" collapsed="false">
      <c r="A29" s="25" t="n">
        <f aca="false">A28+1</f>
        <v>44424</v>
      </c>
      <c r="B29" s="26" t="n">
        <v>0</v>
      </c>
      <c r="C29" s="26" t="n">
        <v>0</v>
      </c>
      <c r="D29" s="27" t="n">
        <v>0</v>
      </c>
      <c r="E29" s="27"/>
      <c r="F29" s="28" t="n">
        <f aca="false">IF(B29="","",(HOUR(C29-B29)+MINUTE(C29-B29)/60))-D29</f>
        <v>0</v>
      </c>
      <c r="G29" s="28"/>
      <c r="H29" s="29"/>
      <c r="I29" s="29"/>
      <c r="J29" s="29"/>
    </row>
    <row r="30" customFormat="false" ht="17" hidden="false" customHeight="true" outlineLevel="0" collapsed="false">
      <c r="A30" s="25" t="n">
        <f aca="false">A29+1</f>
        <v>44425</v>
      </c>
      <c r="B30" s="26" t="n">
        <v>0</v>
      </c>
      <c r="C30" s="26" t="n">
        <v>0</v>
      </c>
      <c r="D30" s="27" t="n">
        <v>0</v>
      </c>
      <c r="E30" s="27"/>
      <c r="F30" s="28" t="n">
        <f aca="false">IF(B30="","",(HOUR(C30-B30)+MINUTE(C30-B30)/60))-D30</f>
        <v>0</v>
      </c>
      <c r="G30" s="28"/>
      <c r="H30" s="29"/>
      <c r="I30" s="29"/>
      <c r="J30" s="29"/>
    </row>
    <row r="31" customFormat="false" ht="17" hidden="false" customHeight="true" outlineLevel="0" collapsed="false">
      <c r="A31" s="25" t="n">
        <f aca="false">A30+1</f>
        <v>44426</v>
      </c>
      <c r="B31" s="26" t="n">
        <v>0</v>
      </c>
      <c r="C31" s="26" t="n">
        <v>0</v>
      </c>
      <c r="D31" s="27" t="n">
        <v>0</v>
      </c>
      <c r="E31" s="27"/>
      <c r="F31" s="28" t="n">
        <f aca="false">IF(B31="","",(HOUR(C31-B31)+MINUTE(C31-B31)/60))-D31</f>
        <v>0</v>
      </c>
      <c r="G31" s="28"/>
      <c r="H31" s="29"/>
      <c r="I31" s="29"/>
      <c r="J31" s="29"/>
    </row>
    <row r="32" customFormat="false" ht="17" hidden="false" customHeight="true" outlineLevel="0" collapsed="false">
      <c r="A32" s="25" t="n">
        <f aca="false">A31+1</f>
        <v>44427</v>
      </c>
      <c r="B32" s="26" t="n">
        <v>0</v>
      </c>
      <c r="C32" s="26" t="n">
        <v>0</v>
      </c>
      <c r="D32" s="27" t="n">
        <v>0</v>
      </c>
      <c r="E32" s="27"/>
      <c r="F32" s="28" t="n">
        <f aca="false">IF(B32="","",(HOUR(C32-B32)+MINUTE(C32-B32)/60))-D32</f>
        <v>0</v>
      </c>
      <c r="G32" s="28"/>
      <c r="H32" s="29"/>
      <c r="I32" s="29"/>
      <c r="J32" s="29"/>
    </row>
    <row r="33" customFormat="false" ht="17" hidden="false" customHeight="true" outlineLevel="0" collapsed="false">
      <c r="A33" s="25" t="n">
        <f aca="false">A32+1</f>
        <v>44428</v>
      </c>
      <c r="B33" s="26" t="n">
        <v>0</v>
      </c>
      <c r="C33" s="26" t="n">
        <v>0</v>
      </c>
      <c r="D33" s="27" t="n">
        <v>0</v>
      </c>
      <c r="E33" s="27"/>
      <c r="F33" s="28" t="n">
        <f aca="false">IF(B33="","",(HOUR(C33-B33)+MINUTE(C33-B33)/60))-D33</f>
        <v>0</v>
      </c>
      <c r="G33" s="28"/>
      <c r="H33" s="29"/>
      <c r="I33" s="29"/>
      <c r="J33" s="29"/>
    </row>
    <row r="34" customFormat="false" ht="17" hidden="false" customHeight="true" outlineLevel="0" collapsed="false">
      <c r="A34" s="25" t="n">
        <f aca="false">A33+1</f>
        <v>44429</v>
      </c>
      <c r="B34" s="26" t="n">
        <v>0</v>
      </c>
      <c r="C34" s="26" t="n">
        <v>0</v>
      </c>
      <c r="D34" s="27" t="n">
        <v>0</v>
      </c>
      <c r="E34" s="27"/>
      <c r="F34" s="28" t="n">
        <f aca="false">IF(B34="","",(HOUR(C34-B34)+MINUTE(C34-B34)/60))-D34</f>
        <v>0</v>
      </c>
      <c r="G34" s="28"/>
      <c r="H34" s="29"/>
      <c r="I34" s="29"/>
      <c r="J34" s="29"/>
    </row>
    <row r="35" customFormat="false" ht="17" hidden="false" customHeight="true" outlineLevel="0" collapsed="false">
      <c r="A35" s="25" t="n">
        <f aca="false">A34+1</f>
        <v>44430</v>
      </c>
      <c r="B35" s="26" t="n">
        <v>0</v>
      </c>
      <c r="C35" s="26" t="n">
        <v>0</v>
      </c>
      <c r="D35" s="27" t="n">
        <v>0</v>
      </c>
      <c r="E35" s="27"/>
      <c r="F35" s="28" t="n">
        <f aca="false">IF(B35="","",(HOUR(C35-B35)+MINUTE(C35-B35)/60))-D35</f>
        <v>0</v>
      </c>
      <c r="G35" s="28"/>
      <c r="H35" s="29"/>
      <c r="I35" s="29"/>
      <c r="J35" s="29"/>
    </row>
    <row r="36" customFormat="false" ht="17" hidden="false" customHeight="true" outlineLevel="0" collapsed="false">
      <c r="A36" s="25" t="n">
        <f aca="false">A35+1</f>
        <v>44431</v>
      </c>
      <c r="B36" s="26" t="n">
        <v>0</v>
      </c>
      <c r="C36" s="26" t="n">
        <v>0</v>
      </c>
      <c r="D36" s="27" t="n">
        <v>0</v>
      </c>
      <c r="E36" s="27"/>
      <c r="F36" s="28" t="n">
        <f aca="false">IF(B36="","",(HOUR(C36-B36)+MINUTE(C36-B36)/60))-D36</f>
        <v>0</v>
      </c>
      <c r="G36" s="28"/>
      <c r="H36" s="29"/>
      <c r="I36" s="29"/>
      <c r="J36" s="29"/>
    </row>
    <row r="37" customFormat="false" ht="17" hidden="false" customHeight="true" outlineLevel="0" collapsed="false">
      <c r="A37" s="25" t="n">
        <f aca="false">A36+1</f>
        <v>44432</v>
      </c>
      <c r="B37" s="26" t="n">
        <v>0</v>
      </c>
      <c r="C37" s="26" t="n">
        <v>0</v>
      </c>
      <c r="D37" s="27" t="n">
        <v>0</v>
      </c>
      <c r="E37" s="27"/>
      <c r="F37" s="28" t="n">
        <f aca="false">IF(B37="","",(HOUR(C37-B37)+MINUTE(C37-B37)/60))-D37</f>
        <v>0</v>
      </c>
      <c r="G37" s="28"/>
      <c r="H37" s="29"/>
      <c r="I37" s="29"/>
      <c r="J37" s="29"/>
    </row>
    <row r="38" customFormat="false" ht="17" hidden="false" customHeight="true" outlineLevel="0" collapsed="false">
      <c r="A38" s="25" t="n">
        <f aca="false">A37+1</f>
        <v>44433</v>
      </c>
      <c r="B38" s="26" t="n">
        <v>0</v>
      </c>
      <c r="C38" s="26" t="n">
        <v>0</v>
      </c>
      <c r="D38" s="27" t="n">
        <v>0</v>
      </c>
      <c r="E38" s="27"/>
      <c r="F38" s="28" t="n">
        <f aca="false">IF(B38="","",(HOUR(C38-B38)+MINUTE(C38-B38)/60))-D38</f>
        <v>0</v>
      </c>
      <c r="G38" s="28"/>
      <c r="H38" s="29"/>
      <c r="I38" s="29"/>
      <c r="J38" s="29"/>
    </row>
    <row r="39" customFormat="false" ht="17" hidden="false" customHeight="true" outlineLevel="0" collapsed="false">
      <c r="A39" s="25" t="n">
        <f aca="false">A38+1</f>
        <v>44434</v>
      </c>
      <c r="B39" s="26" t="n">
        <v>0</v>
      </c>
      <c r="C39" s="26" t="n">
        <v>0</v>
      </c>
      <c r="D39" s="27" t="n">
        <v>0</v>
      </c>
      <c r="E39" s="27"/>
      <c r="F39" s="28" t="n">
        <f aca="false">IF(B39="","",(HOUR(C39-B39)+MINUTE(C39-B39)/60))-D39</f>
        <v>0</v>
      </c>
      <c r="G39" s="28"/>
      <c r="H39" s="29"/>
      <c r="I39" s="29"/>
      <c r="J39" s="29"/>
    </row>
    <row r="40" customFormat="false" ht="17" hidden="false" customHeight="true" outlineLevel="0" collapsed="false">
      <c r="A40" s="25" t="n">
        <f aca="false">A39+1</f>
        <v>44435</v>
      </c>
      <c r="B40" s="26" t="n">
        <v>0</v>
      </c>
      <c r="C40" s="26" t="n">
        <v>0</v>
      </c>
      <c r="D40" s="27" t="n">
        <v>0</v>
      </c>
      <c r="E40" s="27"/>
      <c r="F40" s="28" t="n">
        <f aca="false">IF(B40="","",(HOUR(C40-B40)+MINUTE(C40-B40)/60))-D40</f>
        <v>0</v>
      </c>
      <c r="G40" s="28"/>
      <c r="H40" s="29"/>
      <c r="I40" s="29"/>
      <c r="J40" s="29"/>
    </row>
    <row r="41" customFormat="false" ht="17" hidden="false" customHeight="true" outlineLevel="0" collapsed="false">
      <c r="A41" s="25" t="n">
        <f aca="false">A40+1</f>
        <v>44436</v>
      </c>
      <c r="B41" s="26" t="n">
        <v>0</v>
      </c>
      <c r="C41" s="26" t="n">
        <v>0</v>
      </c>
      <c r="D41" s="27" t="n">
        <v>0</v>
      </c>
      <c r="E41" s="27"/>
      <c r="F41" s="28" t="n">
        <f aca="false">IF(B41="","",(HOUR(C41-B41)+MINUTE(C41-B41)/60))-D41</f>
        <v>0</v>
      </c>
      <c r="G41" s="28"/>
      <c r="H41" s="29"/>
      <c r="I41" s="29"/>
      <c r="J41" s="29"/>
    </row>
    <row r="42" customFormat="false" ht="17" hidden="false" customHeight="true" outlineLevel="0" collapsed="false">
      <c r="A42" s="25" t="n">
        <f aca="false">A41+1</f>
        <v>44437</v>
      </c>
      <c r="B42" s="26" t="n">
        <v>0</v>
      </c>
      <c r="C42" s="26" t="n">
        <v>0</v>
      </c>
      <c r="D42" s="27" t="n">
        <v>0</v>
      </c>
      <c r="E42" s="27"/>
      <c r="F42" s="28" t="n">
        <f aca="false">IF(B42="","",(HOUR(C42-B42)+MINUTE(C42-B42)/60))-D42</f>
        <v>0</v>
      </c>
      <c r="G42" s="28"/>
      <c r="H42" s="29"/>
      <c r="I42" s="29"/>
      <c r="J42" s="29"/>
    </row>
    <row r="43" customFormat="false" ht="17" hidden="false" customHeight="true" outlineLevel="0" collapsed="false">
      <c r="A43" s="25" t="n">
        <f aca="false">A42+1</f>
        <v>44438</v>
      </c>
      <c r="B43" s="26" t="n">
        <v>0</v>
      </c>
      <c r="C43" s="26" t="n">
        <v>0</v>
      </c>
      <c r="D43" s="27" t="n">
        <v>0</v>
      </c>
      <c r="E43" s="27"/>
      <c r="F43" s="28" t="n">
        <f aca="false">IF(B43="","",(HOUR(C43-B43)+MINUTE(C43-B43)/60))-D43</f>
        <v>0</v>
      </c>
      <c r="G43" s="28"/>
      <c r="H43" s="29"/>
      <c r="I43" s="29"/>
      <c r="J43" s="29"/>
    </row>
    <row r="44" customFormat="false" ht="17" hidden="false" customHeight="true" outlineLevel="0" collapsed="false">
      <c r="A44" s="25" t="n">
        <f aca="false">A43+1</f>
        <v>44439</v>
      </c>
      <c r="B44" s="26" t="n">
        <v>0</v>
      </c>
      <c r="C44" s="26" t="n">
        <v>0</v>
      </c>
      <c r="D44" s="27" t="n">
        <v>0</v>
      </c>
      <c r="E44" s="27"/>
      <c r="F44" s="28" t="n">
        <f aca="false">IF(B44="","",(HOUR(C44-B44)+MINUTE(C44-B44)/60))-D44</f>
        <v>0</v>
      </c>
      <c r="G44" s="28"/>
      <c r="H44" s="29"/>
      <c r="I44" s="29"/>
      <c r="J44" s="29"/>
    </row>
    <row r="45" customFormat="false" ht="17" hidden="false" customHeight="true" outlineLevel="0" collapsed="false">
      <c r="A45" s="30"/>
      <c r="B45" s="30"/>
      <c r="C45" s="31"/>
      <c r="D45" s="32"/>
      <c r="E45" s="32"/>
      <c r="F45" s="33" t="n">
        <f aca="false">SUM(F14:F44)</f>
        <v>0</v>
      </c>
      <c r="G45" s="33"/>
      <c r="H45" s="2"/>
      <c r="I45" s="2"/>
      <c r="J45" s="2"/>
    </row>
    <row r="46" customFormat="false" ht="14.9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customFormat="false" ht="21.25" hidden="false" customHeight="true" outlineLevel="0" collapsed="false">
      <c r="A47" s="2" t="s">
        <v>20</v>
      </c>
      <c r="B47" s="34"/>
      <c r="C47" s="34"/>
      <c r="D47" s="35" t="s">
        <v>25</v>
      </c>
      <c r="E47" s="35"/>
      <c r="F47" s="35"/>
      <c r="G47" s="34"/>
      <c r="H47" s="34"/>
      <c r="I47" s="34"/>
      <c r="J47" s="34"/>
    </row>
    <row r="48" customFormat="false" ht="28.35" hidden="false" customHeight="true" outlineLevel="0" collapsed="false">
      <c r="A48" s="2" t="s">
        <v>20</v>
      </c>
      <c r="B48" s="34"/>
      <c r="C48" s="34"/>
      <c r="D48" s="36" t="s">
        <v>26</v>
      </c>
      <c r="E48" s="36"/>
      <c r="F48" s="36"/>
      <c r="G48" s="34"/>
      <c r="H48" s="34"/>
      <c r="I48" s="34"/>
      <c r="J48" s="34"/>
    </row>
    <row r="49" customFormat="false" ht="13.4" hidden="false" customHeight="true" outlineLevel="0" collapsed="false">
      <c r="A49" s="2"/>
      <c r="B49" s="2"/>
      <c r="C49" s="2"/>
      <c r="D49" s="37"/>
      <c r="E49" s="37"/>
      <c r="F49" s="2"/>
      <c r="G49" s="2"/>
      <c r="H49" s="38" t="s">
        <v>27</v>
      </c>
      <c r="I49" s="2"/>
      <c r="J49" s="39" t="n">
        <f aca="false">C7</f>
        <v>0</v>
      </c>
    </row>
    <row r="50" customFormat="false" ht="13.4" hidden="false" customHeight="true" outlineLevel="0" collapsed="false">
      <c r="A50" s="2"/>
      <c r="B50" s="2"/>
      <c r="C50" s="2"/>
      <c r="D50" s="37"/>
      <c r="E50" s="37"/>
      <c r="F50" s="40" t="s">
        <v>28</v>
      </c>
      <c r="G50" s="2"/>
      <c r="H50" s="38" t="s">
        <v>29</v>
      </c>
      <c r="I50" s="2"/>
      <c r="J50" s="39" t="n">
        <f aca="false">C9</f>
        <v>0</v>
      </c>
    </row>
    <row r="51" customFormat="false" ht="13.4" hidden="false" customHeight="true" outlineLevel="0" collapsed="false">
      <c r="A51" s="2"/>
      <c r="B51" s="2"/>
      <c r="C51" s="2"/>
      <c r="D51" s="37"/>
      <c r="E51" s="37"/>
      <c r="F51" s="3"/>
      <c r="G51" s="2"/>
      <c r="H51" s="41" t="s">
        <v>30</v>
      </c>
      <c r="I51" s="3"/>
      <c r="J51" s="42" t="n">
        <f aca="false">C11</f>
        <v>44409</v>
      </c>
    </row>
    <row r="52" customFormat="false" ht="17" hidden="false" customHeight="true" outlineLevel="0" collapsed="false">
      <c r="A52" s="43"/>
      <c r="B52" s="44" t="s">
        <v>31</v>
      </c>
      <c r="C52" s="44"/>
      <c r="D52" s="44"/>
      <c r="E52" s="44"/>
      <c r="F52" s="44"/>
      <c r="G52" s="44"/>
      <c r="H52" s="44"/>
      <c r="I52" s="44"/>
      <c r="J52" s="44"/>
    </row>
    <row r="53" customFormat="false" ht="17" hidden="false" customHeight="true" outlineLevel="0" collapsed="false">
      <c r="A53" s="45"/>
      <c r="B53" s="44" t="s">
        <v>32</v>
      </c>
      <c r="C53" s="44"/>
      <c r="D53" s="44"/>
      <c r="E53" s="44"/>
      <c r="F53" s="44"/>
      <c r="G53" s="44"/>
      <c r="H53" s="44"/>
      <c r="I53" s="44"/>
      <c r="J53" s="44"/>
    </row>
    <row r="54" customFormat="false" ht="17" hidden="false" customHeight="true" outlineLevel="0" collapsed="false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customFormat="false" ht="17" hidden="false" customHeight="true" outlineLevel="0" collapsed="false">
      <c r="A55" s="47" t="s">
        <v>33</v>
      </c>
      <c r="B55" s="47"/>
      <c r="C55" s="47"/>
      <c r="D55" s="47"/>
      <c r="E55" s="47"/>
      <c r="F55" s="47"/>
      <c r="G55" s="47"/>
      <c r="H55" s="47"/>
      <c r="I55" s="47"/>
      <c r="J55" s="47"/>
    </row>
    <row r="56" customFormat="false" ht="17" hidden="false" customHeight="true" outlineLevel="0" collapsed="false">
      <c r="A56" s="48" t="s">
        <v>20</v>
      </c>
      <c r="B56" s="49" t="s">
        <v>34</v>
      </c>
      <c r="C56" s="49" t="s">
        <v>35</v>
      </c>
      <c r="D56" s="49" t="s">
        <v>23</v>
      </c>
      <c r="E56" s="50" t="s">
        <v>36</v>
      </c>
      <c r="F56" s="50"/>
      <c r="G56" s="50"/>
      <c r="H56" s="50"/>
      <c r="I56" s="50"/>
      <c r="J56" s="50"/>
    </row>
    <row r="57" customFormat="false" ht="17" hidden="false" customHeight="true" outlineLevel="0" collapsed="false">
      <c r="A57" s="51"/>
      <c r="B57" s="26" t="n">
        <v>0</v>
      </c>
      <c r="C57" s="26" t="n">
        <v>0</v>
      </c>
      <c r="D57" s="52" t="n">
        <f aca="false">IF(B57="","",(HOUR(C57-B57)+MINUTE(C57-B57)/60))</f>
        <v>0</v>
      </c>
      <c r="E57" s="53" t="s">
        <v>37</v>
      </c>
      <c r="F57" s="53"/>
      <c r="G57" s="53"/>
      <c r="H57" s="53"/>
      <c r="I57" s="53"/>
      <c r="J57" s="53"/>
    </row>
    <row r="58" customFormat="false" ht="17" hidden="false" customHeight="true" outlineLevel="0" collapsed="false">
      <c r="A58" s="51"/>
      <c r="B58" s="26" t="n">
        <v>0</v>
      </c>
      <c r="C58" s="26" t="n">
        <v>0</v>
      </c>
      <c r="D58" s="52" t="n">
        <f aca="false">IF(B58="","",(HOUR(C58-B58)+MINUTE(C58-B58)/60))</f>
        <v>0</v>
      </c>
      <c r="E58" s="53"/>
      <c r="F58" s="53"/>
      <c r="G58" s="53"/>
      <c r="H58" s="53"/>
      <c r="I58" s="53"/>
      <c r="J58" s="53"/>
    </row>
    <row r="59" customFormat="false" ht="17" hidden="false" customHeight="true" outlineLevel="0" collapsed="false">
      <c r="A59" s="51"/>
      <c r="B59" s="26" t="n">
        <v>0</v>
      </c>
      <c r="C59" s="26" t="n">
        <v>0</v>
      </c>
      <c r="D59" s="52" t="n">
        <f aca="false">IF(B59="","",(HOUR(C59-B59)+MINUTE(C59-B59)/60))</f>
        <v>0</v>
      </c>
      <c r="E59" s="53"/>
      <c r="F59" s="53"/>
      <c r="G59" s="53"/>
      <c r="H59" s="53"/>
      <c r="I59" s="53"/>
      <c r="J59" s="53"/>
    </row>
    <row r="60" customFormat="false" ht="17" hidden="false" customHeight="true" outlineLevel="0" collapsed="false">
      <c r="A60" s="51"/>
      <c r="B60" s="26" t="n">
        <v>0</v>
      </c>
      <c r="C60" s="26" t="n">
        <v>0</v>
      </c>
      <c r="D60" s="52" t="n">
        <f aca="false">IF(B60="","",(HOUR(C60-B60)+MINUTE(C60-B60)/60))</f>
        <v>0</v>
      </c>
      <c r="E60" s="53"/>
      <c r="F60" s="53"/>
      <c r="G60" s="53"/>
      <c r="H60" s="53"/>
      <c r="I60" s="53"/>
      <c r="J60" s="53"/>
    </row>
    <row r="61" customFormat="false" ht="17" hidden="false" customHeight="true" outlineLevel="0" collapsed="false">
      <c r="A61" s="37"/>
      <c r="B61" s="37"/>
      <c r="C61" s="54" t="s">
        <v>38</v>
      </c>
      <c r="D61" s="55" t="n">
        <f aca="false">SUM(D57:D60)</f>
        <v>0</v>
      </c>
      <c r="E61" s="2"/>
      <c r="F61" s="2"/>
      <c r="G61" s="2"/>
      <c r="H61" s="2"/>
      <c r="I61" s="2"/>
      <c r="J61" s="37"/>
    </row>
    <row r="62" customFormat="false" ht="22.7" hidden="false" customHeight="true" outlineLevel="0" collapsed="false">
      <c r="A62" s="37"/>
      <c r="B62" s="2"/>
      <c r="C62" s="2"/>
      <c r="D62" s="2"/>
      <c r="E62" s="2"/>
      <c r="F62" s="2"/>
      <c r="G62" s="2"/>
      <c r="H62" s="2"/>
      <c r="I62" s="2"/>
      <c r="J62" s="37"/>
    </row>
    <row r="63" customFormat="false" ht="17" hidden="false" customHeight="true" outlineLevel="0" collapsed="false">
      <c r="A63" s="47" t="s">
        <v>39</v>
      </c>
      <c r="B63" s="47"/>
      <c r="C63" s="47"/>
      <c r="D63" s="47"/>
      <c r="E63" s="47"/>
      <c r="F63" s="47"/>
      <c r="G63" s="47"/>
      <c r="H63" s="47"/>
      <c r="I63" s="47"/>
      <c r="J63" s="47"/>
    </row>
    <row r="64" customFormat="false" ht="17" hidden="false" customHeight="true" outlineLevel="0" collapsed="false">
      <c r="A64" s="56" t="s">
        <v>40</v>
      </c>
      <c r="B64" s="56"/>
      <c r="C64" s="56" t="s">
        <v>41</v>
      </c>
      <c r="D64" s="56"/>
      <c r="E64" s="3"/>
      <c r="F64" s="57"/>
      <c r="G64" s="57"/>
      <c r="H64" s="57"/>
      <c r="I64" s="2"/>
      <c r="J64" s="2"/>
    </row>
    <row r="65" customFormat="false" ht="17" hidden="false" customHeight="true" outlineLevel="0" collapsed="false">
      <c r="A65" s="58"/>
      <c r="B65" s="59"/>
      <c r="C65" s="51"/>
      <c r="D65" s="51"/>
      <c r="E65" s="60"/>
      <c r="F65" s="0"/>
      <c r="H65" s="61"/>
      <c r="I65" s="61"/>
    </row>
    <row r="66" customFormat="false" ht="17" hidden="false" customHeight="true" outlineLevel="0" collapsed="false">
      <c r="A66" s="62"/>
      <c r="B66" s="60"/>
      <c r="C66" s="63"/>
      <c r="D66" s="63"/>
      <c r="E66" s="60"/>
      <c r="F66" s="64" t="s">
        <v>42</v>
      </c>
      <c r="H66" s="61"/>
      <c r="I66" s="61"/>
    </row>
    <row r="67" customFormat="false" ht="17" hidden="false" customHeight="true" outlineLevel="0" collapsed="false">
      <c r="A67" s="62"/>
      <c r="B67" s="60"/>
      <c r="C67" s="63"/>
      <c r="D67" s="63"/>
      <c r="E67" s="60"/>
      <c r="F67" s="6" t="s">
        <v>43</v>
      </c>
      <c r="H67" s="61"/>
      <c r="I67" s="61"/>
    </row>
    <row r="68" customFormat="false" ht="17" hidden="false" customHeight="true" outlineLevel="0" collapsed="false">
      <c r="A68" s="62"/>
      <c r="B68" s="60"/>
      <c r="C68" s="63"/>
      <c r="D68" s="63"/>
      <c r="E68" s="60"/>
      <c r="F68" s="6" t="s">
        <v>44</v>
      </c>
    </row>
    <row r="69" customFormat="false" ht="22.7" hidden="false" customHeight="true" outlineLevel="0" collapsed="false">
      <c r="A69" s="16"/>
      <c r="B69" s="16"/>
      <c r="C69" s="16"/>
      <c r="D69" s="16"/>
      <c r="E69" s="16"/>
      <c r="F69" s="0"/>
    </row>
    <row r="70" customFormat="false" ht="17" hidden="false" customHeight="true" outlineLevel="0" collapsed="false">
      <c r="A70" s="47" t="s">
        <v>45</v>
      </c>
      <c r="B70" s="47"/>
      <c r="C70" s="47"/>
      <c r="D70" s="47"/>
      <c r="E70" s="47"/>
      <c r="F70" s="47"/>
      <c r="G70" s="47"/>
      <c r="H70" s="47"/>
      <c r="I70" s="47"/>
      <c r="J70" s="47"/>
    </row>
    <row r="71" customFormat="false" ht="17" hidden="false" customHeight="true" outlineLevel="0" collapsed="false">
      <c r="A71" s="56" t="s">
        <v>40</v>
      </c>
      <c r="B71" s="56"/>
      <c r="C71" s="56" t="s">
        <v>41</v>
      </c>
      <c r="D71" s="56"/>
      <c r="E71" s="16"/>
      <c r="F71" s="0"/>
    </row>
    <row r="72" customFormat="false" ht="17" hidden="false" customHeight="true" outlineLevel="0" collapsed="false">
      <c r="A72" s="62"/>
      <c r="B72" s="60"/>
      <c r="C72" s="63"/>
      <c r="D72" s="63"/>
      <c r="E72" s="60"/>
      <c r="F72" s="64" t="s">
        <v>46</v>
      </c>
    </row>
    <row r="73" customFormat="false" ht="17" hidden="false" customHeight="true" outlineLevel="0" collapsed="false">
      <c r="A73" s="62"/>
      <c r="B73" s="60"/>
      <c r="C73" s="63"/>
      <c r="D73" s="63"/>
      <c r="E73" s="60"/>
      <c r="F73" s="6" t="s">
        <v>47</v>
      </c>
    </row>
    <row r="74" customFormat="false" ht="17" hidden="false" customHeight="true" outlineLevel="0" collapsed="false">
      <c r="A74" s="62"/>
      <c r="B74" s="60"/>
      <c r="C74" s="63"/>
      <c r="D74" s="63"/>
      <c r="E74" s="60"/>
      <c r="F74" s="6" t="s">
        <v>48</v>
      </c>
      <c r="G74" s="2"/>
      <c r="H74" s="2"/>
      <c r="I74" s="2"/>
      <c r="J74" s="2"/>
    </row>
    <row r="75" customFormat="false" ht="17" hidden="false" customHeight="true" outlineLevel="0" collapsed="false">
      <c r="A75" s="62"/>
      <c r="B75" s="60"/>
      <c r="C75" s="63"/>
      <c r="D75" s="63"/>
      <c r="E75" s="60"/>
      <c r="F75" s="0"/>
      <c r="G75" s="2"/>
      <c r="H75" s="2"/>
      <c r="I75" s="2"/>
      <c r="J75" s="37"/>
    </row>
    <row r="76" customFormat="false" ht="22.7" hidden="false" customHeight="true" outlineLevel="0" collapsed="false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customFormat="false" ht="17" hidden="false" customHeight="true" outlineLevel="0" collapsed="false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customFormat="false" ht="17" hidden="false" customHeight="true" outlineLevel="0" collapsed="false">
      <c r="A78" s="65" t="s">
        <v>49</v>
      </c>
      <c r="B78" s="65"/>
      <c r="C78" s="65"/>
      <c r="D78" s="65"/>
      <c r="E78" s="65"/>
      <c r="F78" s="66"/>
      <c r="G78" s="67"/>
      <c r="H78" s="65" t="s">
        <v>50</v>
      </c>
      <c r="I78" s="65"/>
      <c r="J78" s="65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</row>
    <row r="79" customFormat="false" ht="17" hidden="false" customHeight="true" outlineLevel="0" collapsed="false">
      <c r="A79" s="65"/>
      <c r="B79" s="69" t="s">
        <v>51</v>
      </c>
      <c r="C79" s="69" t="s">
        <v>52</v>
      </c>
      <c r="D79" s="69"/>
      <c r="E79" s="69"/>
      <c r="F79" s="65" t="s">
        <v>53</v>
      </c>
      <c r="G79" s="65"/>
      <c r="H79" s="69"/>
      <c r="I79" s="69"/>
      <c r="J79" s="69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</row>
    <row r="80" customFormat="false" ht="17" hidden="false" customHeight="true" outlineLevel="0" collapsed="false">
      <c r="A80" s="69" t="s">
        <v>54</v>
      </c>
      <c r="B80" s="70"/>
      <c r="C80" s="70"/>
      <c r="D80" s="71"/>
      <c r="E80" s="67"/>
      <c r="F80" s="72"/>
      <c r="G80" s="67"/>
      <c r="H80" s="73"/>
      <c r="I80" s="67"/>
      <c r="J80" s="67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</row>
    <row r="81" customFormat="false" ht="17" hidden="false" customHeight="true" outlineLevel="0" collapsed="false">
      <c r="A81" s="69" t="s">
        <v>55</v>
      </c>
      <c r="B81" s="70"/>
      <c r="C81" s="70"/>
      <c r="D81" s="71"/>
      <c r="E81" s="67"/>
      <c r="F81" s="72"/>
      <c r="G81" s="67"/>
      <c r="H81" s="73"/>
      <c r="I81" s="67"/>
      <c r="J81" s="67"/>
    </row>
    <row r="82" customFormat="false" ht="17" hidden="false" customHeight="true" outlineLevel="0" collapsed="false">
      <c r="A82" s="69" t="s">
        <v>56</v>
      </c>
      <c r="B82" s="70"/>
      <c r="C82" s="70"/>
      <c r="D82" s="71"/>
      <c r="E82" s="67"/>
      <c r="F82" s="72"/>
      <c r="G82" s="67"/>
      <c r="H82" s="73"/>
      <c r="I82" s="67"/>
      <c r="J82" s="67"/>
    </row>
    <row r="83" customFormat="false" ht="17" hidden="false" customHeight="true" outlineLevel="0" collapsed="false">
      <c r="A83" s="69" t="s">
        <v>57</v>
      </c>
      <c r="B83" s="70"/>
      <c r="C83" s="70"/>
      <c r="D83" s="71"/>
      <c r="E83" s="67"/>
      <c r="F83" s="72"/>
      <c r="G83" s="67"/>
      <c r="H83" s="73"/>
      <c r="I83" s="67"/>
      <c r="J83" s="67"/>
    </row>
    <row r="84" customFormat="false" ht="17" hidden="false" customHeight="true" outlineLevel="0" collapsed="false">
      <c r="A84" s="69" t="s">
        <v>58</v>
      </c>
      <c r="B84" s="70"/>
      <c r="C84" s="70"/>
      <c r="D84" s="71"/>
      <c r="E84" s="67"/>
      <c r="F84" s="72"/>
      <c r="G84" s="67"/>
      <c r="H84" s="73"/>
      <c r="I84" s="67"/>
      <c r="J84" s="67"/>
    </row>
    <row r="85" customFormat="false" ht="17" hidden="false" customHeight="true" outlineLevel="0" collapsed="false">
      <c r="A85" s="74"/>
      <c r="B85" s="75"/>
      <c r="C85" s="76"/>
      <c r="D85" s="77"/>
      <c r="E85" s="78"/>
      <c r="F85" s="76"/>
      <c r="G85" s="78"/>
      <c r="H85" s="75" t="n">
        <f aca="false">SUM(H80:H84)</f>
        <v>0</v>
      </c>
      <c r="I85" s="78" t="s">
        <v>59</v>
      </c>
      <c r="J85" s="78"/>
    </row>
    <row r="86" customFormat="false" ht="17" hidden="false" customHeight="true" outlineLevel="0" collapsed="false">
      <c r="A86" s="74"/>
      <c r="B86" s="75"/>
      <c r="C86" s="76"/>
      <c r="D86" s="77"/>
      <c r="E86" s="78"/>
      <c r="F86" s="76"/>
      <c r="G86" s="78"/>
      <c r="H86" s="75"/>
      <c r="I86" s="78"/>
      <c r="J86" s="78"/>
    </row>
    <row r="87" customFormat="false" ht="12.8" hidden="false" customHeight="false" outlineLevel="0" collapsed="false">
      <c r="A87" s="74" t="s">
        <v>60</v>
      </c>
      <c r="B87" s="75"/>
      <c r="C87" s="76"/>
      <c r="D87" s="77"/>
      <c r="E87" s="78"/>
      <c r="F87" s="79"/>
      <c r="G87" s="78" t="s">
        <v>61</v>
      </c>
      <c r="H87" s="75"/>
      <c r="I87" s="78"/>
      <c r="J87" s="78"/>
    </row>
    <row r="88" customFormat="false" ht="12.8" hidden="false" customHeight="false" outlineLevel="0" collapsed="false">
      <c r="A88" s="74" t="s">
        <v>62</v>
      </c>
      <c r="B88" s="75"/>
      <c r="C88" s="76"/>
      <c r="D88" s="77"/>
      <c r="E88" s="78"/>
      <c r="F88" s="79"/>
      <c r="G88" s="78" t="s">
        <v>61</v>
      </c>
      <c r="H88" s="75"/>
      <c r="I88" s="78"/>
      <c r="J88" s="78"/>
    </row>
    <row r="89" customFormat="false" ht="12.8" hidden="false" customHeight="false" outlineLevel="0" collapsed="false">
      <c r="A89" s="80"/>
      <c r="B89" s="81"/>
      <c r="C89" s="82"/>
      <c r="D89" s="83"/>
      <c r="E89" s="82"/>
      <c r="F89" s="82"/>
      <c r="G89" s="82"/>
      <c r="H89" s="82"/>
      <c r="I89" s="82"/>
      <c r="J89" s="82"/>
    </row>
    <row r="90" customFormat="false" ht="12.8" hidden="false" customHeight="false" outlineLevel="0" collapsed="false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customFormat="false" ht="13.8" hidden="false" customHeight="false" outlineLevel="0" collapsed="false">
      <c r="A91" s="84" t="s">
        <v>63</v>
      </c>
      <c r="B91" s="85"/>
      <c r="C91" s="85"/>
      <c r="D91" s="85"/>
      <c r="E91" s="85"/>
      <c r="F91" s="85"/>
      <c r="G91" s="85"/>
      <c r="H91" s="85"/>
      <c r="I91" s="85"/>
      <c r="J91" s="85"/>
    </row>
    <row r="92" customFormat="false" ht="13.8" hidden="false" customHeight="false" outlineLevel="0" collapsed="false">
      <c r="A92" s="86" t="s">
        <v>64</v>
      </c>
      <c r="B92" s="86"/>
      <c r="C92" s="86"/>
      <c r="D92" s="86"/>
      <c r="E92" s="86"/>
      <c r="F92" s="86"/>
      <c r="G92" s="86"/>
      <c r="H92" s="86"/>
      <c r="I92" s="86"/>
      <c r="J92" s="86"/>
    </row>
    <row r="93" customFormat="false" ht="13.8" hidden="false" customHeight="false" outlineLevel="0" collapsed="false">
      <c r="A93" s="86" t="s">
        <v>65</v>
      </c>
      <c r="B93" s="86"/>
      <c r="C93" s="86"/>
      <c r="D93" s="86"/>
      <c r="E93" s="86"/>
      <c r="F93" s="86"/>
      <c r="G93" s="86"/>
      <c r="H93" s="86"/>
      <c r="I93" s="86"/>
      <c r="J93" s="86"/>
    </row>
  </sheetData>
  <mergeCells count="137">
    <mergeCell ref="A1:C4"/>
    <mergeCell ref="J1:J5"/>
    <mergeCell ref="A5:C5"/>
    <mergeCell ref="A7:B7"/>
    <mergeCell ref="C7:D7"/>
    <mergeCell ref="C9:D9"/>
    <mergeCell ref="C11:D11"/>
    <mergeCell ref="B13:C13"/>
    <mergeCell ref="D13:E13"/>
    <mergeCell ref="F13:G13"/>
    <mergeCell ref="H13:J13"/>
    <mergeCell ref="D14:E14"/>
    <mergeCell ref="F14:G14"/>
    <mergeCell ref="H14:J14"/>
    <mergeCell ref="D15:E15"/>
    <mergeCell ref="F15:G15"/>
    <mergeCell ref="H15:J15"/>
    <mergeCell ref="D16:E16"/>
    <mergeCell ref="F16:G16"/>
    <mergeCell ref="H16:J16"/>
    <mergeCell ref="D17:E17"/>
    <mergeCell ref="F17:G17"/>
    <mergeCell ref="H17:J17"/>
    <mergeCell ref="D18:E18"/>
    <mergeCell ref="F18:G18"/>
    <mergeCell ref="H18:J18"/>
    <mergeCell ref="D19:E19"/>
    <mergeCell ref="F19:G19"/>
    <mergeCell ref="H19:J19"/>
    <mergeCell ref="D20:E20"/>
    <mergeCell ref="F20:G20"/>
    <mergeCell ref="H20:J20"/>
    <mergeCell ref="D21:E21"/>
    <mergeCell ref="F21:G21"/>
    <mergeCell ref="H21:J21"/>
    <mergeCell ref="D22:E22"/>
    <mergeCell ref="F22:G22"/>
    <mergeCell ref="H22:J22"/>
    <mergeCell ref="D23:E23"/>
    <mergeCell ref="F23:G23"/>
    <mergeCell ref="H23:J23"/>
    <mergeCell ref="D24:E24"/>
    <mergeCell ref="F24:G24"/>
    <mergeCell ref="H24:J24"/>
    <mergeCell ref="D25:E25"/>
    <mergeCell ref="F25:G25"/>
    <mergeCell ref="H25:J25"/>
    <mergeCell ref="D26:E26"/>
    <mergeCell ref="F26:G26"/>
    <mergeCell ref="H26:J26"/>
    <mergeCell ref="D27:E27"/>
    <mergeCell ref="F27:G27"/>
    <mergeCell ref="H27:J27"/>
    <mergeCell ref="D28:E28"/>
    <mergeCell ref="F28:G28"/>
    <mergeCell ref="H28:J28"/>
    <mergeCell ref="D29:E29"/>
    <mergeCell ref="F29:G29"/>
    <mergeCell ref="H29:J29"/>
    <mergeCell ref="D30:E30"/>
    <mergeCell ref="F30:G30"/>
    <mergeCell ref="H30:J30"/>
    <mergeCell ref="D31:E31"/>
    <mergeCell ref="F31:G31"/>
    <mergeCell ref="H31:J31"/>
    <mergeCell ref="D32:E32"/>
    <mergeCell ref="F32:G32"/>
    <mergeCell ref="H32:J32"/>
    <mergeCell ref="D33:E33"/>
    <mergeCell ref="F33:G33"/>
    <mergeCell ref="H33:J33"/>
    <mergeCell ref="D34:E34"/>
    <mergeCell ref="F34:G34"/>
    <mergeCell ref="H34:J34"/>
    <mergeCell ref="D35:E35"/>
    <mergeCell ref="F35:G35"/>
    <mergeCell ref="H35:J35"/>
    <mergeCell ref="D36:E36"/>
    <mergeCell ref="F36:G36"/>
    <mergeCell ref="H36:J36"/>
    <mergeCell ref="D37:E37"/>
    <mergeCell ref="F37:G37"/>
    <mergeCell ref="H37:J37"/>
    <mergeCell ref="D38:E38"/>
    <mergeCell ref="F38:G38"/>
    <mergeCell ref="H38:J38"/>
    <mergeCell ref="D39:E39"/>
    <mergeCell ref="F39:G39"/>
    <mergeCell ref="H39:J39"/>
    <mergeCell ref="D40:E40"/>
    <mergeCell ref="F40:G40"/>
    <mergeCell ref="H40:J40"/>
    <mergeCell ref="D41:E41"/>
    <mergeCell ref="F41:G41"/>
    <mergeCell ref="H41:J41"/>
    <mergeCell ref="D42:E42"/>
    <mergeCell ref="F42:G42"/>
    <mergeCell ref="H42:J42"/>
    <mergeCell ref="D43:E43"/>
    <mergeCell ref="F43:G43"/>
    <mergeCell ref="H43:J43"/>
    <mergeCell ref="D44:E44"/>
    <mergeCell ref="F44:G44"/>
    <mergeCell ref="H44:J44"/>
    <mergeCell ref="A45:B45"/>
    <mergeCell ref="F45:G45"/>
    <mergeCell ref="D47:F47"/>
    <mergeCell ref="D48:F48"/>
    <mergeCell ref="A54:J54"/>
    <mergeCell ref="A55:J55"/>
    <mergeCell ref="E56:J56"/>
    <mergeCell ref="E57:J57"/>
    <mergeCell ref="E58:J58"/>
    <mergeCell ref="E59:J59"/>
    <mergeCell ref="E60:J60"/>
    <mergeCell ref="A61:B61"/>
    <mergeCell ref="A63:J63"/>
    <mergeCell ref="A64:B64"/>
    <mergeCell ref="C64:D64"/>
    <mergeCell ref="C65:D65"/>
    <mergeCell ref="C66:D66"/>
    <mergeCell ref="C67:D67"/>
    <mergeCell ref="C68:D68"/>
    <mergeCell ref="C69:D69"/>
    <mergeCell ref="A70:J70"/>
    <mergeCell ref="A71:B71"/>
    <mergeCell ref="C71:D71"/>
    <mergeCell ref="C72:D72"/>
    <mergeCell ref="C73:D73"/>
    <mergeCell ref="C74:D74"/>
    <mergeCell ref="C75:D75"/>
    <mergeCell ref="A76:J76"/>
    <mergeCell ref="A78:E78"/>
    <mergeCell ref="H78:J78"/>
    <mergeCell ref="F79:G79"/>
    <mergeCell ref="A92:J92"/>
    <mergeCell ref="A93:J93"/>
  </mergeCells>
  <conditionalFormatting sqref="A14:B44 D14:J44">
    <cfRule type="expression" priority="2" aboveAverage="0" equalAverage="0" bottom="0" percent="0" rank="0" text="" dxfId="0">
      <formula>WEEKDAY($A14,2)&gt;5</formula>
    </cfRule>
    <cfRule type="expression" priority="3" aboveAverage="0" equalAverage="0" bottom="0" percent="0" rank="0" text="" dxfId="1">
      <formula>VLOOKUP($A14,Datenblatt!$A$1:$A$25,1,0)</formula>
    </cfRule>
    <cfRule type="expression" priority="4" aboveAverage="0" equalAverage="0" bottom="0" percent="0" rank="0" text="" dxfId="2">
      <formula>VLOOKUP($A14,Datenblatt!$F$2:$F$85,1,0)</formula>
    </cfRule>
  </conditionalFormatting>
  <conditionalFormatting sqref="B57:C58">
    <cfRule type="expression" priority="5" aboveAverage="0" equalAverage="0" bottom="0" percent="0" rank="0" text="" dxfId="3">
      <formula>WEEKDAY($A57,2)&gt;5</formula>
    </cfRule>
    <cfRule type="expression" priority="6" aboveAverage="0" equalAverage="0" bottom="0" percent="0" rank="0" text="" dxfId="4">
      <formula>VLOOKUP($A57,Datenblatt!$A$1:$A$25,1,0)</formula>
    </cfRule>
    <cfRule type="expression" priority="7" aboveAverage="0" equalAverage="0" bottom="0" percent="0" rank="0" text="" dxfId="5">
      <formula>VLOOKUP($A57,Datenblatt!$F$2:$F$85,1,0)</formula>
    </cfRule>
  </conditionalFormatting>
  <conditionalFormatting sqref="B59:C60 B84:C84 B80:B84 C80:C83 F80:F84">
    <cfRule type="expression" priority="8" aboveAverage="0" equalAverage="0" bottom="0" percent="0" rank="0" text="" dxfId="3">
      <formula>WEEKDAY($A59,2)&gt;5</formula>
    </cfRule>
    <cfRule type="expression" priority="9" aboveAverage="0" equalAverage="0" bottom="0" percent="0" rank="0" text="" dxfId="4">
      <formula>VLOOKUP($A59,Datenblatt!$A$1:$A$25,1,0)</formula>
    </cfRule>
    <cfRule type="expression" priority="10" aboveAverage="0" equalAverage="0" bottom="0" percent="0" rank="0" text="" dxfId="5">
      <formula>VLOOKUP($A59,Datenblatt!$F$2:$F$85,1,0)</formula>
    </cfRule>
  </conditionalFormatting>
  <conditionalFormatting sqref="C14:C44">
    <cfRule type="expression" priority="11" aboveAverage="0" equalAverage="0" bottom="0" percent="0" rank="0" text="" dxfId="0">
      <formula>WEEKDAY($A14,2)&gt;5</formula>
    </cfRule>
    <cfRule type="expression" priority="12" aboveAverage="0" equalAverage="0" bottom="0" percent="0" rank="0" text="" dxfId="1">
      <formula>VLOOKUP($A14,Datenblatt!$A$1:$A$25,1,0)</formula>
    </cfRule>
    <cfRule type="expression" priority="13" aboveAverage="0" equalAverage="0" bottom="0" percent="0" rank="0" text="" dxfId="2">
      <formula>VLOOKUP($A14,Datenblatt!$F$2:$F$85,1,0)</formula>
    </cfRule>
  </conditionalFormatting>
  <printOptions headings="false" gridLines="false" gridLinesSet="true" horizontalCentered="false" verticalCentered="false"/>
  <pageMargins left="0.39375" right="0.196527777777778" top="0.196527777777778" bottom="0.25625" header="0.51180555555555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8" man="true" max="16383" min="0"/>
  </rowBreaks>
  <colBreaks count="1" manualBreakCount="1">
    <brk id="10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8" activeCellId="0" sqref="F88"/>
    </sheetView>
  </sheetViews>
  <sheetFormatPr defaultColWidth="11.640625" defaultRowHeight="12.8" zeroHeight="false" outlineLevelRow="0" outlineLevelCol="0"/>
  <cols>
    <col collapsed="false" customWidth="true" hidden="false" outlineLevel="0" max="1" min="1" style="1" width="10.12"/>
    <col collapsed="false" customWidth="true" hidden="false" outlineLevel="0" max="2" min="2" style="1" width="10.28"/>
    <col collapsed="false" customWidth="true" hidden="false" outlineLevel="0" max="3" min="3" style="1" width="10.69"/>
    <col collapsed="false" customWidth="true" hidden="false" outlineLevel="0" max="4" min="4" style="1" width="11.95"/>
    <col collapsed="false" customWidth="true" hidden="false" outlineLevel="0" max="5" min="5" style="1" width="2.9"/>
    <col collapsed="false" customWidth="true" hidden="false" outlineLevel="0" max="6" min="6" style="1" width="11.28"/>
    <col collapsed="false" customWidth="true" hidden="false" outlineLevel="0" max="7" min="7" style="1" width="2.9"/>
    <col collapsed="false" customWidth="false" hidden="false" outlineLevel="0" max="8" min="8" style="1" width="11.64"/>
    <col collapsed="false" customWidth="true" hidden="false" outlineLevel="0" max="9" min="9" style="1" width="6.03"/>
    <col collapsed="false" customWidth="true" hidden="false" outlineLevel="0" max="10" min="10" style="1" width="20.83"/>
    <col collapsed="false" customWidth="true" hidden="false" outlineLevel="0" max="30" min="11" style="0" width="8.45"/>
    <col collapsed="false" customWidth="true" hidden="false" outlineLevel="0" max="64" min="31" style="1" width="8.45"/>
  </cols>
  <sheetData>
    <row r="1" customFormat="false" ht="12.25" hidden="false" customHeight="true" outlineLevel="0" collapsed="false">
      <c r="A1" s="2"/>
      <c r="B1" s="2"/>
      <c r="C1" s="2"/>
      <c r="D1" s="3"/>
      <c r="F1" s="3"/>
      <c r="H1" s="3"/>
      <c r="I1" s="3"/>
      <c r="J1" s="4" t="s">
        <v>0</v>
      </c>
    </row>
    <row r="2" customFormat="false" ht="11.9" hidden="false" customHeight="true" outlineLevel="0" collapsed="false">
      <c r="A2" s="2"/>
      <c r="B2" s="2"/>
      <c r="C2" s="2"/>
      <c r="D2" s="5"/>
      <c r="E2" s="6" t="s">
        <v>1</v>
      </c>
      <c r="F2" s="7"/>
      <c r="G2" s="6"/>
      <c r="H2" s="7"/>
      <c r="I2" s="3"/>
      <c r="J2" s="4"/>
    </row>
    <row r="3" customFormat="false" ht="12.2" hidden="false" customHeight="true" outlineLevel="0" collapsed="false">
      <c r="A3" s="2"/>
      <c r="B3" s="2"/>
      <c r="C3" s="2"/>
      <c r="D3" s="3"/>
      <c r="E3" s="8"/>
      <c r="F3" s="9" t="s">
        <v>2</v>
      </c>
      <c r="G3" s="10"/>
      <c r="H3" s="9" t="s">
        <v>3</v>
      </c>
      <c r="I3" s="3"/>
      <c r="J3" s="4"/>
    </row>
    <row r="4" customFormat="false" ht="12.2" hidden="false" customHeight="true" outlineLevel="0" collapsed="false">
      <c r="A4" s="2"/>
      <c r="B4" s="2"/>
      <c r="C4" s="2"/>
      <c r="D4" s="3"/>
      <c r="E4" s="8"/>
      <c r="F4" s="9" t="s">
        <v>4</v>
      </c>
      <c r="G4" s="10"/>
      <c r="H4" s="9" t="s">
        <v>5</v>
      </c>
      <c r="I4" s="3"/>
      <c r="J4" s="4"/>
    </row>
    <row r="5" customFormat="false" ht="12.2" hidden="false" customHeight="true" outlineLevel="0" collapsed="false">
      <c r="A5" s="11" t="s">
        <v>6</v>
      </c>
      <c r="B5" s="11"/>
      <c r="C5" s="11"/>
      <c r="D5" s="3"/>
      <c r="E5" s="8"/>
      <c r="F5" s="9" t="s">
        <v>7</v>
      </c>
      <c r="G5" s="10"/>
      <c r="H5" s="9" t="s">
        <v>8</v>
      </c>
      <c r="I5" s="3"/>
      <c r="J5" s="4"/>
    </row>
    <row r="6" customFormat="false" ht="12.2" hidden="false" customHeight="true" outlineLevel="0" collapsed="false">
      <c r="A6" s="3"/>
      <c r="B6" s="3"/>
      <c r="C6" s="3"/>
      <c r="D6" s="3"/>
      <c r="E6" s="8"/>
      <c r="F6" s="9" t="s">
        <v>9</v>
      </c>
      <c r="G6" s="10"/>
      <c r="H6" s="9" t="s">
        <v>10</v>
      </c>
      <c r="I6" s="3"/>
      <c r="J6" s="3"/>
    </row>
    <row r="7" customFormat="false" ht="14.15" hidden="false" customHeight="true" outlineLevel="0" collapsed="false">
      <c r="A7" s="12" t="s">
        <v>11</v>
      </c>
      <c r="B7" s="12"/>
      <c r="C7" s="13"/>
      <c r="D7" s="13"/>
      <c r="E7" s="8"/>
      <c r="F7" s="9"/>
      <c r="G7" s="8"/>
      <c r="H7" s="9" t="s">
        <v>12</v>
      </c>
      <c r="I7" s="14" t="s">
        <v>13</v>
      </c>
      <c r="J7" s="15"/>
    </row>
    <row r="8" customFormat="false" ht="14.15" hidden="false" customHeight="true" outlineLevel="0" collapsed="false">
      <c r="A8" s="3"/>
      <c r="B8" s="3"/>
      <c r="C8" s="16"/>
      <c r="D8" s="16"/>
      <c r="E8" s="16"/>
      <c r="F8" s="2"/>
      <c r="G8" s="16"/>
      <c r="H8" s="2"/>
      <c r="I8" s="17" t="s">
        <v>14</v>
      </c>
      <c r="J8" s="18"/>
    </row>
    <row r="9" customFormat="false" ht="14.15" hidden="false" customHeight="true" outlineLevel="0" collapsed="false">
      <c r="A9" s="3" t="s">
        <v>15</v>
      </c>
      <c r="B9" s="3"/>
      <c r="C9" s="13"/>
      <c r="D9" s="13"/>
      <c r="E9" s="19"/>
      <c r="F9" s="20"/>
      <c r="G9" s="19"/>
      <c r="H9" s="2"/>
      <c r="I9" s="17" t="s">
        <v>16</v>
      </c>
      <c r="J9" s="18"/>
    </row>
    <row r="10" customFormat="false" ht="14.15" hidden="false" customHeight="true" outlineLevel="0" collapsed="false">
      <c r="A10" s="3"/>
      <c r="B10" s="3"/>
      <c r="C10" s="16"/>
      <c r="D10" s="16"/>
      <c r="E10" s="16"/>
      <c r="F10" s="2"/>
      <c r="G10" s="16"/>
      <c r="H10" s="2"/>
      <c r="I10" s="17" t="s">
        <v>17</v>
      </c>
      <c r="J10" s="18"/>
    </row>
    <row r="11" customFormat="false" ht="14.15" hidden="false" customHeight="true" outlineLevel="0" collapsed="false">
      <c r="A11" s="3" t="s">
        <v>18</v>
      </c>
      <c r="B11" s="3"/>
      <c r="C11" s="21" t="n">
        <v>44440</v>
      </c>
      <c r="D11" s="21"/>
      <c r="E11" s="19"/>
      <c r="F11" s="20"/>
      <c r="G11" s="19"/>
      <c r="H11" s="2"/>
      <c r="I11" s="17" t="s">
        <v>19</v>
      </c>
      <c r="J11" s="18"/>
    </row>
    <row r="12" customFormat="false" ht="7.45" hidden="false" customHeight="true" outlineLevel="0" collapsed="false">
      <c r="A12" s="3"/>
      <c r="B12" s="3"/>
      <c r="H12" s="3"/>
      <c r="I12" s="3"/>
      <c r="J12" s="3"/>
    </row>
    <row r="13" customFormat="false" ht="17" hidden="false" customHeight="true" outlineLevel="0" collapsed="false">
      <c r="A13" s="22" t="s">
        <v>20</v>
      </c>
      <c r="B13" s="23" t="s">
        <v>21</v>
      </c>
      <c r="C13" s="23"/>
      <c r="D13" s="24" t="s">
        <v>22</v>
      </c>
      <c r="E13" s="24"/>
      <c r="F13" s="23" t="s">
        <v>23</v>
      </c>
      <c r="G13" s="23"/>
      <c r="H13" s="24" t="s">
        <v>24</v>
      </c>
      <c r="I13" s="24"/>
      <c r="J13" s="24"/>
    </row>
    <row r="14" customFormat="false" ht="17" hidden="false" customHeight="true" outlineLevel="0" collapsed="false">
      <c r="A14" s="25" t="n">
        <f aca="false">C11</f>
        <v>44440</v>
      </c>
      <c r="B14" s="26" t="n">
        <v>0</v>
      </c>
      <c r="C14" s="26" t="n">
        <v>0</v>
      </c>
      <c r="D14" s="27" t="n">
        <v>0</v>
      </c>
      <c r="E14" s="27"/>
      <c r="F14" s="28" t="n">
        <f aca="false">IF(B14="","",(HOUR(C14-B14)+MINUTE(C14-B14)/60))-D14</f>
        <v>0</v>
      </c>
      <c r="G14" s="28"/>
      <c r="H14" s="29"/>
      <c r="I14" s="29"/>
      <c r="J14" s="29"/>
    </row>
    <row r="15" customFormat="false" ht="17" hidden="false" customHeight="true" outlineLevel="0" collapsed="false">
      <c r="A15" s="25" t="n">
        <f aca="false">A14+1</f>
        <v>44441</v>
      </c>
      <c r="B15" s="26" t="n">
        <v>0</v>
      </c>
      <c r="C15" s="26" t="n">
        <v>0</v>
      </c>
      <c r="D15" s="27" t="n">
        <v>0</v>
      </c>
      <c r="E15" s="27"/>
      <c r="F15" s="28" t="n">
        <f aca="false">IF(B15="","",(HOUR(C15-B15)+MINUTE(C15-B15)/60))-D15</f>
        <v>0</v>
      </c>
      <c r="G15" s="28"/>
      <c r="H15" s="29"/>
      <c r="I15" s="29"/>
      <c r="J15" s="29"/>
    </row>
    <row r="16" customFormat="false" ht="17" hidden="false" customHeight="true" outlineLevel="0" collapsed="false">
      <c r="A16" s="25" t="n">
        <f aca="false">A15+1</f>
        <v>44442</v>
      </c>
      <c r="B16" s="26" t="n">
        <v>0</v>
      </c>
      <c r="C16" s="26" t="n">
        <v>0</v>
      </c>
      <c r="D16" s="27" t="n">
        <v>0</v>
      </c>
      <c r="E16" s="27"/>
      <c r="F16" s="28" t="n">
        <f aca="false">IF(B16="","",(HOUR(C16-B16)+MINUTE(C16-B16)/60))-D16</f>
        <v>0</v>
      </c>
      <c r="G16" s="28"/>
      <c r="H16" s="29"/>
      <c r="I16" s="29"/>
      <c r="J16" s="29"/>
    </row>
    <row r="17" customFormat="false" ht="17" hidden="false" customHeight="true" outlineLevel="0" collapsed="false">
      <c r="A17" s="25" t="n">
        <f aca="false">A16+1</f>
        <v>44443</v>
      </c>
      <c r="B17" s="26" t="n">
        <v>0</v>
      </c>
      <c r="C17" s="26" t="n">
        <v>0</v>
      </c>
      <c r="D17" s="27" t="n">
        <v>0</v>
      </c>
      <c r="E17" s="27"/>
      <c r="F17" s="28" t="n">
        <f aca="false">IF(B17="","",(HOUR(C17-B17)+MINUTE(C17-B17)/60))-D17</f>
        <v>0</v>
      </c>
      <c r="G17" s="28"/>
      <c r="H17" s="29"/>
      <c r="I17" s="29"/>
      <c r="J17" s="29"/>
    </row>
    <row r="18" customFormat="false" ht="17" hidden="false" customHeight="true" outlineLevel="0" collapsed="false">
      <c r="A18" s="25" t="n">
        <f aca="false">A17+1</f>
        <v>44444</v>
      </c>
      <c r="B18" s="26" t="n">
        <v>0</v>
      </c>
      <c r="C18" s="26" t="n">
        <v>0</v>
      </c>
      <c r="D18" s="27" t="n">
        <v>0</v>
      </c>
      <c r="E18" s="27"/>
      <c r="F18" s="28" t="n">
        <f aca="false">IF(B18="","",(HOUR(C18-B18)+MINUTE(C18-B18)/60))-D18</f>
        <v>0</v>
      </c>
      <c r="G18" s="28"/>
      <c r="H18" s="29"/>
      <c r="I18" s="29"/>
      <c r="J18" s="29"/>
    </row>
    <row r="19" customFormat="false" ht="17" hidden="false" customHeight="true" outlineLevel="0" collapsed="false">
      <c r="A19" s="25" t="n">
        <f aca="false">A18+1</f>
        <v>44445</v>
      </c>
      <c r="B19" s="26" t="n">
        <v>0</v>
      </c>
      <c r="C19" s="26" t="n">
        <v>0</v>
      </c>
      <c r="D19" s="27" t="n">
        <v>0</v>
      </c>
      <c r="E19" s="27"/>
      <c r="F19" s="28" t="n">
        <f aca="false">IF(B19="","",(HOUR(C19-B19)+MINUTE(C19-B19)/60))-D19</f>
        <v>0</v>
      </c>
      <c r="G19" s="28"/>
      <c r="H19" s="29"/>
      <c r="I19" s="29"/>
      <c r="J19" s="29"/>
    </row>
    <row r="20" customFormat="false" ht="17" hidden="false" customHeight="true" outlineLevel="0" collapsed="false">
      <c r="A20" s="25" t="n">
        <f aca="false">A19+1</f>
        <v>44446</v>
      </c>
      <c r="B20" s="26" t="n">
        <v>0</v>
      </c>
      <c r="C20" s="26" t="n">
        <v>0</v>
      </c>
      <c r="D20" s="27" t="n">
        <v>0</v>
      </c>
      <c r="E20" s="27"/>
      <c r="F20" s="28" t="n">
        <f aca="false">IF(B20="","",(HOUR(C20-B20)+MINUTE(C20-B20)/60))-D20</f>
        <v>0</v>
      </c>
      <c r="G20" s="28"/>
      <c r="H20" s="29"/>
      <c r="I20" s="29"/>
      <c r="J20" s="29"/>
    </row>
    <row r="21" customFormat="false" ht="17" hidden="false" customHeight="true" outlineLevel="0" collapsed="false">
      <c r="A21" s="25" t="n">
        <f aca="false">A20+1</f>
        <v>44447</v>
      </c>
      <c r="B21" s="26" t="n">
        <v>0</v>
      </c>
      <c r="C21" s="26" t="n">
        <v>0</v>
      </c>
      <c r="D21" s="27" t="n">
        <v>0</v>
      </c>
      <c r="E21" s="27"/>
      <c r="F21" s="28" t="n">
        <f aca="false">IF(B21="","",(HOUR(C21-B21)+MINUTE(C21-B21)/60))-D21</f>
        <v>0</v>
      </c>
      <c r="G21" s="28"/>
      <c r="H21" s="29"/>
      <c r="I21" s="29"/>
      <c r="J21" s="29"/>
    </row>
    <row r="22" customFormat="false" ht="17" hidden="false" customHeight="true" outlineLevel="0" collapsed="false">
      <c r="A22" s="25" t="n">
        <f aca="false">A21+1</f>
        <v>44448</v>
      </c>
      <c r="B22" s="26" t="n">
        <v>0</v>
      </c>
      <c r="C22" s="26" t="n">
        <v>0</v>
      </c>
      <c r="D22" s="27" t="n">
        <v>0</v>
      </c>
      <c r="E22" s="27"/>
      <c r="F22" s="28" t="n">
        <f aca="false">IF(B22="","",(HOUR(C22-B22)+MINUTE(C22-B22)/60))-D22</f>
        <v>0</v>
      </c>
      <c r="G22" s="28"/>
      <c r="H22" s="29"/>
      <c r="I22" s="29"/>
      <c r="J22" s="29"/>
    </row>
    <row r="23" customFormat="false" ht="17" hidden="false" customHeight="true" outlineLevel="0" collapsed="false">
      <c r="A23" s="25" t="n">
        <f aca="false">A22+1</f>
        <v>44449</v>
      </c>
      <c r="B23" s="26" t="n">
        <v>0</v>
      </c>
      <c r="C23" s="26" t="n">
        <v>0</v>
      </c>
      <c r="D23" s="27" t="n">
        <v>0</v>
      </c>
      <c r="E23" s="27"/>
      <c r="F23" s="28" t="n">
        <f aca="false">IF(B23="","",(HOUR(C23-B23)+MINUTE(C23-B23)/60))-D23</f>
        <v>0</v>
      </c>
      <c r="G23" s="28"/>
      <c r="H23" s="29"/>
      <c r="I23" s="29"/>
      <c r="J23" s="29"/>
    </row>
    <row r="24" customFormat="false" ht="17" hidden="false" customHeight="true" outlineLevel="0" collapsed="false">
      <c r="A24" s="25" t="n">
        <f aca="false">A23+1</f>
        <v>44450</v>
      </c>
      <c r="B24" s="26" t="n">
        <v>0</v>
      </c>
      <c r="C24" s="26" t="n">
        <v>0</v>
      </c>
      <c r="D24" s="27" t="n">
        <v>0</v>
      </c>
      <c r="E24" s="27"/>
      <c r="F24" s="28" t="n">
        <f aca="false">IF(B24="","",(HOUR(C24-B24)+MINUTE(C24-B24)/60))-D24</f>
        <v>0</v>
      </c>
      <c r="G24" s="28"/>
      <c r="H24" s="29"/>
      <c r="I24" s="29"/>
      <c r="J24" s="29"/>
    </row>
    <row r="25" customFormat="false" ht="17" hidden="false" customHeight="true" outlineLevel="0" collapsed="false">
      <c r="A25" s="25" t="n">
        <f aca="false">A24+1</f>
        <v>44451</v>
      </c>
      <c r="B25" s="26" t="n">
        <v>0</v>
      </c>
      <c r="C25" s="26" t="n">
        <v>0</v>
      </c>
      <c r="D25" s="27" t="n">
        <v>0</v>
      </c>
      <c r="E25" s="27"/>
      <c r="F25" s="28" t="n">
        <f aca="false">IF(B25="","",(HOUR(C25-B25)+MINUTE(C25-B25)/60))-D25</f>
        <v>0</v>
      </c>
      <c r="G25" s="28"/>
      <c r="H25" s="29"/>
      <c r="I25" s="29"/>
      <c r="J25" s="29"/>
    </row>
    <row r="26" customFormat="false" ht="17" hidden="false" customHeight="true" outlineLevel="0" collapsed="false">
      <c r="A26" s="25" t="n">
        <f aca="false">A25+1</f>
        <v>44452</v>
      </c>
      <c r="B26" s="26" t="n">
        <v>0</v>
      </c>
      <c r="C26" s="26" t="n">
        <v>0</v>
      </c>
      <c r="D26" s="27" t="n">
        <v>0</v>
      </c>
      <c r="E26" s="27"/>
      <c r="F26" s="28" t="n">
        <f aca="false">IF(B26="","",(HOUR(C26-B26)+MINUTE(C26-B26)/60))-D26</f>
        <v>0</v>
      </c>
      <c r="G26" s="28"/>
      <c r="H26" s="29"/>
      <c r="I26" s="29"/>
      <c r="J26" s="29"/>
    </row>
    <row r="27" customFormat="false" ht="17" hidden="false" customHeight="true" outlineLevel="0" collapsed="false">
      <c r="A27" s="25" t="n">
        <f aca="false">A26+1</f>
        <v>44453</v>
      </c>
      <c r="B27" s="26" t="n">
        <v>0</v>
      </c>
      <c r="C27" s="26" t="n">
        <v>0</v>
      </c>
      <c r="D27" s="27" t="n">
        <v>0</v>
      </c>
      <c r="E27" s="27"/>
      <c r="F27" s="28" t="n">
        <f aca="false">IF(B27="","",(HOUR(C27-B27)+MINUTE(C27-B27)/60))-D27</f>
        <v>0</v>
      </c>
      <c r="G27" s="28"/>
      <c r="H27" s="29"/>
      <c r="I27" s="29"/>
      <c r="J27" s="29"/>
    </row>
    <row r="28" customFormat="false" ht="17" hidden="false" customHeight="true" outlineLevel="0" collapsed="false">
      <c r="A28" s="25" t="n">
        <f aca="false">A27+1</f>
        <v>44454</v>
      </c>
      <c r="B28" s="26" t="n">
        <v>0</v>
      </c>
      <c r="C28" s="26" t="n">
        <v>0</v>
      </c>
      <c r="D28" s="27" t="n">
        <v>0</v>
      </c>
      <c r="E28" s="27"/>
      <c r="F28" s="28" t="n">
        <f aca="false">IF(B28="","",(HOUR(C28-B28)+MINUTE(C28-B28)/60))-D28</f>
        <v>0</v>
      </c>
      <c r="G28" s="28"/>
      <c r="H28" s="29"/>
      <c r="I28" s="29"/>
      <c r="J28" s="29"/>
    </row>
    <row r="29" customFormat="false" ht="17" hidden="false" customHeight="true" outlineLevel="0" collapsed="false">
      <c r="A29" s="25" t="n">
        <f aca="false">A28+1</f>
        <v>44455</v>
      </c>
      <c r="B29" s="26" t="n">
        <v>0</v>
      </c>
      <c r="C29" s="26" t="n">
        <v>0</v>
      </c>
      <c r="D29" s="27" t="n">
        <v>0</v>
      </c>
      <c r="E29" s="27"/>
      <c r="F29" s="28" t="n">
        <f aca="false">IF(B29="","",(HOUR(C29-B29)+MINUTE(C29-B29)/60))-D29</f>
        <v>0</v>
      </c>
      <c r="G29" s="28"/>
      <c r="H29" s="29"/>
      <c r="I29" s="29"/>
      <c r="J29" s="29"/>
    </row>
    <row r="30" customFormat="false" ht="17" hidden="false" customHeight="true" outlineLevel="0" collapsed="false">
      <c r="A30" s="25" t="n">
        <f aca="false">A29+1</f>
        <v>44456</v>
      </c>
      <c r="B30" s="26" t="n">
        <v>0</v>
      </c>
      <c r="C30" s="26" t="n">
        <v>0</v>
      </c>
      <c r="D30" s="27" t="n">
        <v>0</v>
      </c>
      <c r="E30" s="27"/>
      <c r="F30" s="28" t="n">
        <f aca="false">IF(B30="","",(HOUR(C30-B30)+MINUTE(C30-B30)/60))-D30</f>
        <v>0</v>
      </c>
      <c r="G30" s="28"/>
      <c r="H30" s="29"/>
      <c r="I30" s="29"/>
      <c r="J30" s="29"/>
    </row>
    <row r="31" customFormat="false" ht="17" hidden="false" customHeight="true" outlineLevel="0" collapsed="false">
      <c r="A31" s="25" t="n">
        <f aca="false">A30+1</f>
        <v>44457</v>
      </c>
      <c r="B31" s="26" t="n">
        <v>0</v>
      </c>
      <c r="C31" s="26" t="n">
        <v>0</v>
      </c>
      <c r="D31" s="27" t="n">
        <v>0</v>
      </c>
      <c r="E31" s="27"/>
      <c r="F31" s="28" t="n">
        <f aca="false">IF(B31="","",(HOUR(C31-B31)+MINUTE(C31-B31)/60))-D31</f>
        <v>0</v>
      </c>
      <c r="G31" s="28"/>
      <c r="H31" s="29"/>
      <c r="I31" s="29"/>
      <c r="J31" s="29"/>
    </row>
    <row r="32" customFormat="false" ht="17" hidden="false" customHeight="true" outlineLevel="0" collapsed="false">
      <c r="A32" s="25" t="n">
        <f aca="false">A31+1</f>
        <v>44458</v>
      </c>
      <c r="B32" s="26" t="n">
        <v>0</v>
      </c>
      <c r="C32" s="26" t="n">
        <v>0</v>
      </c>
      <c r="D32" s="27" t="n">
        <v>0</v>
      </c>
      <c r="E32" s="27"/>
      <c r="F32" s="28" t="n">
        <f aca="false">IF(B32="","",(HOUR(C32-B32)+MINUTE(C32-B32)/60))-D32</f>
        <v>0</v>
      </c>
      <c r="G32" s="28"/>
      <c r="H32" s="29"/>
      <c r="I32" s="29"/>
      <c r="J32" s="29"/>
    </row>
    <row r="33" customFormat="false" ht="17" hidden="false" customHeight="true" outlineLevel="0" collapsed="false">
      <c r="A33" s="25" t="n">
        <f aca="false">A32+1</f>
        <v>44459</v>
      </c>
      <c r="B33" s="26" t="n">
        <v>0</v>
      </c>
      <c r="C33" s="26" t="n">
        <v>0</v>
      </c>
      <c r="D33" s="27" t="n">
        <v>0</v>
      </c>
      <c r="E33" s="27"/>
      <c r="F33" s="28" t="n">
        <f aca="false">IF(B33="","",(HOUR(C33-B33)+MINUTE(C33-B33)/60))-D33</f>
        <v>0</v>
      </c>
      <c r="G33" s="28"/>
      <c r="H33" s="29"/>
      <c r="I33" s="29"/>
      <c r="J33" s="29"/>
    </row>
    <row r="34" customFormat="false" ht="17" hidden="false" customHeight="true" outlineLevel="0" collapsed="false">
      <c r="A34" s="25" t="n">
        <f aca="false">A33+1</f>
        <v>44460</v>
      </c>
      <c r="B34" s="26" t="n">
        <v>0</v>
      </c>
      <c r="C34" s="26" t="n">
        <v>0</v>
      </c>
      <c r="D34" s="27" t="n">
        <v>0</v>
      </c>
      <c r="E34" s="27"/>
      <c r="F34" s="28" t="n">
        <f aca="false">IF(B34="","",(HOUR(C34-B34)+MINUTE(C34-B34)/60))-D34</f>
        <v>0</v>
      </c>
      <c r="G34" s="28"/>
      <c r="H34" s="29"/>
      <c r="I34" s="29"/>
      <c r="J34" s="29"/>
    </row>
    <row r="35" customFormat="false" ht="17" hidden="false" customHeight="true" outlineLevel="0" collapsed="false">
      <c r="A35" s="25" t="n">
        <f aca="false">A34+1</f>
        <v>44461</v>
      </c>
      <c r="B35" s="26" t="n">
        <v>0</v>
      </c>
      <c r="C35" s="26" t="n">
        <v>0</v>
      </c>
      <c r="D35" s="27" t="n">
        <v>0</v>
      </c>
      <c r="E35" s="27"/>
      <c r="F35" s="28" t="n">
        <f aca="false">IF(B35="","",(HOUR(C35-B35)+MINUTE(C35-B35)/60))-D35</f>
        <v>0</v>
      </c>
      <c r="G35" s="28"/>
      <c r="H35" s="29"/>
      <c r="I35" s="29"/>
      <c r="J35" s="29"/>
    </row>
    <row r="36" customFormat="false" ht="17" hidden="false" customHeight="true" outlineLevel="0" collapsed="false">
      <c r="A36" s="25" t="n">
        <f aca="false">A35+1</f>
        <v>44462</v>
      </c>
      <c r="B36" s="26" t="n">
        <v>0</v>
      </c>
      <c r="C36" s="26" t="n">
        <v>0</v>
      </c>
      <c r="D36" s="27" t="n">
        <v>0</v>
      </c>
      <c r="E36" s="27"/>
      <c r="F36" s="28" t="n">
        <f aca="false">IF(B36="","",(HOUR(C36-B36)+MINUTE(C36-B36)/60))-D36</f>
        <v>0</v>
      </c>
      <c r="G36" s="28"/>
      <c r="H36" s="29"/>
      <c r="I36" s="29"/>
      <c r="J36" s="29"/>
    </row>
    <row r="37" customFormat="false" ht="17" hidden="false" customHeight="true" outlineLevel="0" collapsed="false">
      <c r="A37" s="25" t="n">
        <f aca="false">A36+1</f>
        <v>44463</v>
      </c>
      <c r="B37" s="26" t="n">
        <v>0</v>
      </c>
      <c r="C37" s="26" t="n">
        <v>0</v>
      </c>
      <c r="D37" s="27" t="n">
        <v>0</v>
      </c>
      <c r="E37" s="27"/>
      <c r="F37" s="28" t="n">
        <f aca="false">IF(B37="","",(HOUR(C37-B37)+MINUTE(C37-B37)/60))-D37</f>
        <v>0</v>
      </c>
      <c r="G37" s="28"/>
      <c r="H37" s="29"/>
      <c r="I37" s="29"/>
      <c r="J37" s="29"/>
    </row>
    <row r="38" customFormat="false" ht="17" hidden="false" customHeight="true" outlineLevel="0" collapsed="false">
      <c r="A38" s="25" t="n">
        <f aca="false">A37+1</f>
        <v>44464</v>
      </c>
      <c r="B38" s="26" t="n">
        <v>0</v>
      </c>
      <c r="C38" s="26" t="n">
        <v>0</v>
      </c>
      <c r="D38" s="27" t="n">
        <v>0</v>
      </c>
      <c r="E38" s="27"/>
      <c r="F38" s="28" t="n">
        <f aca="false">IF(B38="","",(HOUR(C38-B38)+MINUTE(C38-B38)/60))-D38</f>
        <v>0</v>
      </c>
      <c r="G38" s="28"/>
      <c r="H38" s="29"/>
      <c r="I38" s="29"/>
      <c r="J38" s="29"/>
    </row>
    <row r="39" customFormat="false" ht="17" hidden="false" customHeight="true" outlineLevel="0" collapsed="false">
      <c r="A39" s="25" t="n">
        <f aca="false">A38+1</f>
        <v>44465</v>
      </c>
      <c r="B39" s="26" t="n">
        <v>0</v>
      </c>
      <c r="C39" s="26" t="n">
        <v>0</v>
      </c>
      <c r="D39" s="27" t="n">
        <v>0</v>
      </c>
      <c r="E39" s="27"/>
      <c r="F39" s="28" t="n">
        <f aca="false">IF(B39="","",(HOUR(C39-B39)+MINUTE(C39-B39)/60))-D39</f>
        <v>0</v>
      </c>
      <c r="G39" s="28"/>
      <c r="H39" s="29"/>
      <c r="I39" s="29"/>
      <c r="J39" s="29"/>
    </row>
    <row r="40" customFormat="false" ht="17" hidden="false" customHeight="true" outlineLevel="0" collapsed="false">
      <c r="A40" s="25" t="n">
        <f aca="false">A39+1</f>
        <v>44466</v>
      </c>
      <c r="B40" s="26" t="n">
        <v>0</v>
      </c>
      <c r="C40" s="26" t="n">
        <v>0</v>
      </c>
      <c r="D40" s="27" t="n">
        <v>0</v>
      </c>
      <c r="E40" s="27"/>
      <c r="F40" s="28" t="n">
        <f aca="false">IF(B40="","",(HOUR(C40-B40)+MINUTE(C40-B40)/60))-D40</f>
        <v>0</v>
      </c>
      <c r="G40" s="28"/>
      <c r="H40" s="29"/>
      <c r="I40" s="29"/>
      <c r="J40" s="29"/>
    </row>
    <row r="41" customFormat="false" ht="17" hidden="false" customHeight="true" outlineLevel="0" collapsed="false">
      <c r="A41" s="25" t="n">
        <f aca="false">A40+1</f>
        <v>44467</v>
      </c>
      <c r="B41" s="26" t="n">
        <v>0</v>
      </c>
      <c r="C41" s="26" t="n">
        <v>0</v>
      </c>
      <c r="D41" s="27" t="n">
        <v>0</v>
      </c>
      <c r="E41" s="27"/>
      <c r="F41" s="28" t="n">
        <f aca="false">IF(B41="","",(HOUR(C41-B41)+MINUTE(C41-B41)/60))-D41</f>
        <v>0</v>
      </c>
      <c r="G41" s="28"/>
      <c r="H41" s="29"/>
      <c r="I41" s="29"/>
      <c r="J41" s="29"/>
    </row>
    <row r="42" customFormat="false" ht="17" hidden="false" customHeight="true" outlineLevel="0" collapsed="false">
      <c r="A42" s="25" t="n">
        <f aca="false">A41+1</f>
        <v>44468</v>
      </c>
      <c r="B42" s="26" t="n">
        <v>0</v>
      </c>
      <c r="C42" s="26" t="n">
        <v>0</v>
      </c>
      <c r="D42" s="27" t="n">
        <v>0</v>
      </c>
      <c r="E42" s="27"/>
      <c r="F42" s="28" t="n">
        <f aca="false">IF(B42="","",(HOUR(C42-B42)+MINUTE(C42-B42)/60))-D42</f>
        <v>0</v>
      </c>
      <c r="G42" s="28"/>
      <c r="H42" s="29"/>
      <c r="I42" s="29"/>
      <c r="J42" s="29"/>
    </row>
    <row r="43" customFormat="false" ht="17" hidden="false" customHeight="true" outlineLevel="0" collapsed="false">
      <c r="A43" s="25" t="n">
        <f aca="false">A42+1</f>
        <v>44469</v>
      </c>
      <c r="B43" s="26" t="n">
        <v>0</v>
      </c>
      <c r="C43" s="26" t="n">
        <v>0</v>
      </c>
      <c r="D43" s="27" t="n">
        <v>0</v>
      </c>
      <c r="E43" s="27"/>
      <c r="F43" s="28" t="n">
        <f aca="false">IF(B43="","",(HOUR(C43-B43)+MINUTE(C43-B43)/60))-D43</f>
        <v>0</v>
      </c>
      <c r="G43" s="28"/>
      <c r="H43" s="29"/>
      <c r="I43" s="29"/>
      <c r="J43" s="29"/>
    </row>
    <row r="44" customFormat="false" ht="17" hidden="false" customHeight="true" outlineLevel="0" collapsed="false">
      <c r="A44" s="25"/>
      <c r="B44" s="26"/>
      <c r="C44" s="26"/>
      <c r="D44" s="27"/>
      <c r="E44" s="27"/>
      <c r="F44" s="28"/>
      <c r="G44" s="28"/>
      <c r="H44" s="29"/>
      <c r="I44" s="29"/>
      <c r="J44" s="29"/>
    </row>
    <row r="45" customFormat="false" ht="17" hidden="false" customHeight="true" outlineLevel="0" collapsed="false">
      <c r="A45" s="30" t="s">
        <v>38</v>
      </c>
      <c r="B45" s="30"/>
      <c r="C45" s="31"/>
      <c r="D45" s="32"/>
      <c r="E45" s="32"/>
      <c r="F45" s="33" t="n">
        <f aca="false">SUM(F14:F44)</f>
        <v>0</v>
      </c>
      <c r="G45" s="33"/>
      <c r="H45" s="2"/>
      <c r="I45" s="2"/>
      <c r="J45" s="2"/>
    </row>
    <row r="46" customFormat="false" ht="14.9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customFormat="false" ht="21.25" hidden="false" customHeight="true" outlineLevel="0" collapsed="false">
      <c r="A47" s="2" t="s">
        <v>20</v>
      </c>
      <c r="B47" s="34"/>
      <c r="C47" s="34"/>
      <c r="D47" s="35" t="s">
        <v>25</v>
      </c>
      <c r="E47" s="35"/>
      <c r="F47" s="35"/>
      <c r="G47" s="34"/>
      <c r="H47" s="34"/>
      <c r="I47" s="34"/>
      <c r="J47" s="34"/>
    </row>
    <row r="48" customFormat="false" ht="28.35" hidden="false" customHeight="true" outlineLevel="0" collapsed="false">
      <c r="A48" s="2" t="s">
        <v>20</v>
      </c>
      <c r="B48" s="34"/>
      <c r="C48" s="34"/>
      <c r="D48" s="36" t="s">
        <v>26</v>
      </c>
      <c r="E48" s="36"/>
      <c r="F48" s="36"/>
      <c r="G48" s="34"/>
      <c r="H48" s="34"/>
      <c r="I48" s="34"/>
      <c r="J48" s="34"/>
    </row>
    <row r="49" customFormat="false" ht="13.4" hidden="false" customHeight="true" outlineLevel="0" collapsed="false">
      <c r="A49" s="2"/>
      <c r="B49" s="2"/>
      <c r="C49" s="2"/>
      <c r="D49" s="37"/>
      <c r="E49" s="37"/>
      <c r="F49" s="2"/>
      <c r="G49" s="2"/>
      <c r="H49" s="38" t="s">
        <v>27</v>
      </c>
      <c r="I49" s="2"/>
      <c r="J49" s="39" t="n">
        <f aca="false">C7</f>
        <v>0</v>
      </c>
    </row>
    <row r="50" customFormat="false" ht="13.4" hidden="false" customHeight="true" outlineLevel="0" collapsed="false">
      <c r="A50" s="2"/>
      <c r="B50" s="2"/>
      <c r="C50" s="2"/>
      <c r="D50" s="37"/>
      <c r="E50" s="37"/>
      <c r="F50" s="40" t="s">
        <v>28</v>
      </c>
      <c r="G50" s="2"/>
      <c r="H50" s="38" t="s">
        <v>29</v>
      </c>
      <c r="I50" s="2"/>
      <c r="J50" s="39" t="n">
        <f aca="false">C9</f>
        <v>0</v>
      </c>
    </row>
    <row r="51" customFormat="false" ht="13.4" hidden="false" customHeight="true" outlineLevel="0" collapsed="false">
      <c r="A51" s="2"/>
      <c r="B51" s="2"/>
      <c r="C51" s="2"/>
      <c r="D51" s="37"/>
      <c r="E51" s="37"/>
      <c r="F51" s="3"/>
      <c r="G51" s="2"/>
      <c r="H51" s="41" t="s">
        <v>30</v>
      </c>
      <c r="I51" s="3"/>
      <c r="J51" s="42" t="n">
        <f aca="false">C11</f>
        <v>44440</v>
      </c>
    </row>
    <row r="52" customFormat="false" ht="17" hidden="false" customHeight="true" outlineLevel="0" collapsed="false">
      <c r="A52" s="43"/>
      <c r="B52" s="44" t="s">
        <v>31</v>
      </c>
      <c r="C52" s="44"/>
      <c r="D52" s="44"/>
      <c r="E52" s="44"/>
      <c r="F52" s="44"/>
      <c r="G52" s="44"/>
      <c r="H52" s="44"/>
      <c r="I52" s="44"/>
      <c r="J52" s="44"/>
    </row>
    <row r="53" customFormat="false" ht="17" hidden="false" customHeight="true" outlineLevel="0" collapsed="false">
      <c r="A53" s="45"/>
      <c r="B53" s="44" t="s">
        <v>32</v>
      </c>
      <c r="C53" s="44"/>
      <c r="D53" s="44"/>
      <c r="E53" s="44"/>
      <c r="F53" s="44"/>
      <c r="G53" s="44"/>
      <c r="H53" s="44"/>
      <c r="I53" s="44"/>
      <c r="J53" s="44"/>
    </row>
    <row r="54" customFormat="false" ht="17" hidden="false" customHeight="true" outlineLevel="0" collapsed="false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customFormat="false" ht="17" hidden="false" customHeight="true" outlineLevel="0" collapsed="false">
      <c r="A55" s="47" t="s">
        <v>33</v>
      </c>
      <c r="B55" s="47"/>
      <c r="C55" s="47"/>
      <c r="D55" s="47"/>
      <c r="E55" s="47"/>
      <c r="F55" s="47"/>
      <c r="G55" s="47"/>
      <c r="H55" s="47"/>
      <c r="I55" s="47"/>
      <c r="J55" s="47"/>
    </row>
    <row r="56" customFormat="false" ht="17" hidden="false" customHeight="true" outlineLevel="0" collapsed="false">
      <c r="A56" s="48" t="s">
        <v>20</v>
      </c>
      <c r="B56" s="49" t="s">
        <v>34</v>
      </c>
      <c r="C56" s="49" t="s">
        <v>35</v>
      </c>
      <c r="D56" s="49" t="s">
        <v>23</v>
      </c>
      <c r="E56" s="50" t="s">
        <v>36</v>
      </c>
      <c r="F56" s="50"/>
      <c r="G56" s="50"/>
      <c r="H56" s="50"/>
      <c r="I56" s="50"/>
      <c r="J56" s="50"/>
    </row>
    <row r="57" customFormat="false" ht="17" hidden="false" customHeight="true" outlineLevel="0" collapsed="false">
      <c r="A57" s="51"/>
      <c r="B57" s="26" t="n">
        <v>0</v>
      </c>
      <c r="C57" s="26" t="n">
        <v>0</v>
      </c>
      <c r="D57" s="52" t="n">
        <f aca="false">IF(B57="","",(HOUR(C57-B57)+MINUTE(C57-B57)/60))</f>
        <v>0</v>
      </c>
      <c r="E57" s="53"/>
      <c r="F57" s="53"/>
      <c r="G57" s="53"/>
      <c r="H57" s="53"/>
      <c r="I57" s="53"/>
      <c r="J57" s="53"/>
    </row>
    <row r="58" customFormat="false" ht="17" hidden="false" customHeight="true" outlineLevel="0" collapsed="false">
      <c r="A58" s="51"/>
      <c r="B58" s="26" t="n">
        <v>0</v>
      </c>
      <c r="C58" s="26" t="n">
        <v>0</v>
      </c>
      <c r="D58" s="52" t="n">
        <f aca="false">IF(B58="","",(HOUR(C58-B58)+MINUTE(C58-B58)/60))</f>
        <v>0</v>
      </c>
      <c r="E58" s="53"/>
      <c r="F58" s="53"/>
      <c r="G58" s="53"/>
      <c r="H58" s="53"/>
      <c r="I58" s="53"/>
      <c r="J58" s="53"/>
    </row>
    <row r="59" customFormat="false" ht="17" hidden="false" customHeight="true" outlineLevel="0" collapsed="false">
      <c r="A59" s="51"/>
      <c r="B59" s="26" t="n">
        <v>0</v>
      </c>
      <c r="C59" s="26" t="n">
        <v>0</v>
      </c>
      <c r="D59" s="52" t="n">
        <f aca="false">IF(B59="","",(HOUR(C59-B59)+MINUTE(C59-B59)/60))</f>
        <v>0</v>
      </c>
      <c r="E59" s="53"/>
      <c r="F59" s="53"/>
      <c r="G59" s="53"/>
      <c r="H59" s="53"/>
      <c r="I59" s="53"/>
      <c r="J59" s="53"/>
    </row>
    <row r="60" customFormat="false" ht="17" hidden="false" customHeight="true" outlineLevel="0" collapsed="false">
      <c r="A60" s="51"/>
      <c r="B60" s="26" t="n">
        <v>0</v>
      </c>
      <c r="C60" s="26" t="n">
        <v>0</v>
      </c>
      <c r="D60" s="52" t="n">
        <f aca="false">IF(B60="","",(HOUR(C60-B60)+MINUTE(C60-B60)/60))</f>
        <v>0</v>
      </c>
      <c r="E60" s="53"/>
      <c r="F60" s="53"/>
      <c r="G60" s="53"/>
      <c r="H60" s="53"/>
      <c r="I60" s="53"/>
      <c r="J60" s="53"/>
    </row>
    <row r="61" customFormat="false" ht="17" hidden="false" customHeight="true" outlineLevel="0" collapsed="false">
      <c r="A61" s="37"/>
      <c r="B61" s="37"/>
      <c r="C61" s="54" t="s">
        <v>38</v>
      </c>
      <c r="D61" s="55" t="n">
        <f aca="false">SUM(D57:D60)</f>
        <v>0</v>
      </c>
      <c r="E61" s="2"/>
      <c r="F61" s="2"/>
      <c r="G61" s="2"/>
      <c r="H61" s="2"/>
      <c r="I61" s="2"/>
      <c r="J61" s="37"/>
    </row>
    <row r="62" customFormat="false" ht="22.7" hidden="false" customHeight="true" outlineLevel="0" collapsed="false">
      <c r="A62" s="37"/>
      <c r="B62" s="2"/>
      <c r="C62" s="2"/>
      <c r="D62" s="2"/>
      <c r="E62" s="2"/>
      <c r="F62" s="2"/>
      <c r="G62" s="2"/>
      <c r="H62" s="2"/>
      <c r="I62" s="2"/>
      <c r="J62" s="37"/>
    </row>
    <row r="63" customFormat="false" ht="17" hidden="false" customHeight="true" outlineLevel="0" collapsed="false">
      <c r="A63" s="47" t="s">
        <v>39</v>
      </c>
      <c r="B63" s="47"/>
      <c r="C63" s="47"/>
      <c r="D63" s="47"/>
      <c r="E63" s="47"/>
      <c r="F63" s="47"/>
      <c r="G63" s="47"/>
      <c r="H63" s="47"/>
      <c r="I63" s="47"/>
      <c r="J63" s="47"/>
    </row>
    <row r="64" customFormat="false" ht="17" hidden="false" customHeight="true" outlineLevel="0" collapsed="false">
      <c r="A64" s="56" t="s">
        <v>40</v>
      </c>
      <c r="B64" s="56"/>
      <c r="C64" s="56" t="s">
        <v>41</v>
      </c>
      <c r="D64" s="56"/>
      <c r="E64" s="3"/>
      <c r="F64" s="57"/>
      <c r="G64" s="57"/>
      <c r="H64" s="57"/>
      <c r="I64" s="2"/>
      <c r="J64" s="2"/>
    </row>
    <row r="65" customFormat="false" ht="17" hidden="false" customHeight="true" outlineLevel="0" collapsed="false">
      <c r="A65" s="58"/>
      <c r="B65" s="59"/>
      <c r="C65" s="51"/>
      <c r="D65" s="51"/>
      <c r="E65" s="60"/>
      <c r="F65" s="0"/>
      <c r="H65" s="61"/>
      <c r="I65" s="61"/>
    </row>
    <row r="66" customFormat="false" ht="17" hidden="false" customHeight="true" outlineLevel="0" collapsed="false">
      <c r="A66" s="62"/>
      <c r="B66" s="60"/>
      <c r="C66" s="63"/>
      <c r="D66" s="63"/>
      <c r="E66" s="60"/>
      <c r="F66" s="64" t="s">
        <v>42</v>
      </c>
      <c r="H66" s="61"/>
      <c r="I66" s="61"/>
    </row>
    <row r="67" customFormat="false" ht="17" hidden="false" customHeight="true" outlineLevel="0" collapsed="false">
      <c r="A67" s="62"/>
      <c r="B67" s="60"/>
      <c r="C67" s="63"/>
      <c r="D67" s="63"/>
      <c r="E67" s="60"/>
      <c r="F67" s="6" t="s">
        <v>43</v>
      </c>
      <c r="H67" s="61"/>
      <c r="I67" s="61"/>
    </row>
    <row r="68" customFormat="false" ht="17" hidden="false" customHeight="true" outlineLevel="0" collapsed="false">
      <c r="A68" s="62"/>
      <c r="B68" s="60"/>
      <c r="C68" s="63"/>
      <c r="D68" s="63"/>
      <c r="E68" s="60"/>
      <c r="F68" s="6" t="s">
        <v>44</v>
      </c>
    </row>
    <row r="69" customFormat="false" ht="22.7" hidden="false" customHeight="true" outlineLevel="0" collapsed="false">
      <c r="A69" s="16"/>
      <c r="B69" s="16"/>
      <c r="C69" s="16"/>
      <c r="D69" s="16"/>
      <c r="E69" s="16"/>
      <c r="F69" s="0"/>
    </row>
    <row r="70" customFormat="false" ht="17" hidden="false" customHeight="true" outlineLevel="0" collapsed="false">
      <c r="A70" s="47" t="s">
        <v>45</v>
      </c>
      <c r="B70" s="47"/>
      <c r="C70" s="47"/>
      <c r="D70" s="47"/>
      <c r="E70" s="47"/>
      <c r="F70" s="47"/>
      <c r="G70" s="47"/>
      <c r="H70" s="47"/>
      <c r="I70" s="47"/>
      <c r="J70" s="47"/>
    </row>
    <row r="71" customFormat="false" ht="17" hidden="false" customHeight="true" outlineLevel="0" collapsed="false">
      <c r="A71" s="56" t="s">
        <v>40</v>
      </c>
      <c r="B71" s="56"/>
      <c r="C71" s="56" t="s">
        <v>41</v>
      </c>
      <c r="D71" s="56"/>
      <c r="E71" s="16"/>
      <c r="F71" s="0"/>
    </row>
    <row r="72" customFormat="false" ht="17" hidden="false" customHeight="true" outlineLevel="0" collapsed="false">
      <c r="A72" s="62"/>
      <c r="B72" s="60"/>
      <c r="C72" s="63"/>
      <c r="D72" s="63"/>
      <c r="E72" s="60"/>
      <c r="F72" s="64" t="s">
        <v>46</v>
      </c>
    </row>
    <row r="73" customFormat="false" ht="17" hidden="false" customHeight="true" outlineLevel="0" collapsed="false">
      <c r="A73" s="62"/>
      <c r="B73" s="60"/>
      <c r="C73" s="63"/>
      <c r="D73" s="63"/>
      <c r="E73" s="60"/>
      <c r="F73" s="6" t="s">
        <v>47</v>
      </c>
    </row>
    <row r="74" customFormat="false" ht="17" hidden="false" customHeight="true" outlineLevel="0" collapsed="false">
      <c r="A74" s="62"/>
      <c r="B74" s="60"/>
      <c r="C74" s="63"/>
      <c r="D74" s="63"/>
      <c r="E74" s="60"/>
      <c r="F74" s="6" t="s">
        <v>48</v>
      </c>
      <c r="G74" s="2"/>
      <c r="H74" s="2"/>
      <c r="I74" s="2"/>
      <c r="J74" s="2"/>
    </row>
    <row r="75" customFormat="false" ht="17" hidden="false" customHeight="true" outlineLevel="0" collapsed="false">
      <c r="A75" s="62"/>
      <c r="B75" s="60"/>
      <c r="C75" s="63"/>
      <c r="D75" s="63"/>
      <c r="E75" s="60"/>
      <c r="F75" s="0"/>
      <c r="G75" s="2"/>
      <c r="H75" s="2"/>
      <c r="I75" s="2"/>
      <c r="J75" s="37"/>
    </row>
    <row r="76" customFormat="false" ht="22.7" hidden="false" customHeight="true" outlineLevel="0" collapsed="false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customFormat="false" ht="17" hidden="false" customHeight="true" outlineLevel="0" collapsed="false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customFormat="false" ht="17" hidden="false" customHeight="true" outlineLevel="0" collapsed="false">
      <c r="A78" s="65" t="s">
        <v>49</v>
      </c>
      <c r="B78" s="65"/>
      <c r="C78" s="65"/>
      <c r="D78" s="65"/>
      <c r="E78" s="65"/>
      <c r="F78" s="66"/>
      <c r="G78" s="67"/>
      <c r="H78" s="65" t="s">
        <v>50</v>
      </c>
      <c r="I78" s="65"/>
      <c r="J78" s="65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</row>
    <row r="79" customFormat="false" ht="17" hidden="false" customHeight="true" outlineLevel="0" collapsed="false">
      <c r="A79" s="65"/>
      <c r="B79" s="69" t="s">
        <v>51</v>
      </c>
      <c r="C79" s="69" t="s">
        <v>52</v>
      </c>
      <c r="D79" s="69"/>
      <c r="E79" s="69"/>
      <c r="F79" s="65" t="s">
        <v>53</v>
      </c>
      <c r="G79" s="65"/>
      <c r="H79" s="69"/>
      <c r="I79" s="69"/>
      <c r="J79" s="69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</row>
    <row r="80" customFormat="false" ht="17" hidden="false" customHeight="true" outlineLevel="0" collapsed="false">
      <c r="A80" s="69" t="s">
        <v>54</v>
      </c>
      <c r="B80" s="70"/>
      <c r="C80" s="70"/>
      <c r="D80" s="71"/>
      <c r="E80" s="67"/>
      <c r="F80" s="72"/>
      <c r="G80" s="67"/>
      <c r="H80" s="73"/>
      <c r="I80" s="67"/>
      <c r="J80" s="67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</row>
    <row r="81" customFormat="false" ht="17" hidden="false" customHeight="true" outlineLevel="0" collapsed="false">
      <c r="A81" s="69" t="s">
        <v>55</v>
      </c>
      <c r="B81" s="70"/>
      <c r="C81" s="70"/>
      <c r="D81" s="71"/>
      <c r="E81" s="67"/>
      <c r="F81" s="72"/>
      <c r="G81" s="67"/>
      <c r="H81" s="73"/>
      <c r="I81" s="67"/>
      <c r="J81" s="67"/>
    </row>
    <row r="82" customFormat="false" ht="17" hidden="false" customHeight="true" outlineLevel="0" collapsed="false">
      <c r="A82" s="69" t="s">
        <v>56</v>
      </c>
      <c r="B82" s="70"/>
      <c r="C82" s="70"/>
      <c r="D82" s="71"/>
      <c r="E82" s="67"/>
      <c r="F82" s="72"/>
      <c r="G82" s="67"/>
      <c r="H82" s="73"/>
      <c r="I82" s="67"/>
      <c r="J82" s="67"/>
    </row>
    <row r="83" customFormat="false" ht="17" hidden="false" customHeight="true" outlineLevel="0" collapsed="false">
      <c r="A83" s="69" t="s">
        <v>57</v>
      </c>
      <c r="B83" s="70"/>
      <c r="C83" s="70"/>
      <c r="D83" s="71"/>
      <c r="E83" s="67"/>
      <c r="F83" s="72"/>
      <c r="G83" s="67"/>
      <c r="H83" s="73"/>
      <c r="I83" s="67"/>
      <c r="J83" s="67"/>
    </row>
    <row r="84" customFormat="false" ht="17" hidden="false" customHeight="true" outlineLevel="0" collapsed="false">
      <c r="A84" s="69" t="s">
        <v>58</v>
      </c>
      <c r="B84" s="70"/>
      <c r="C84" s="70"/>
      <c r="D84" s="71"/>
      <c r="E84" s="67"/>
      <c r="F84" s="72"/>
      <c r="G84" s="67"/>
      <c r="H84" s="73"/>
      <c r="I84" s="67"/>
      <c r="J84" s="67"/>
    </row>
    <row r="85" customFormat="false" ht="17" hidden="false" customHeight="true" outlineLevel="0" collapsed="false">
      <c r="A85" s="74"/>
      <c r="B85" s="75"/>
      <c r="C85" s="76"/>
      <c r="D85" s="77"/>
      <c r="E85" s="78"/>
      <c r="F85" s="76"/>
      <c r="G85" s="78"/>
      <c r="H85" s="75" t="n">
        <f aca="false">SUM(H80:H84)</f>
        <v>0</v>
      </c>
      <c r="I85" s="78" t="s">
        <v>59</v>
      </c>
      <c r="J85" s="78"/>
    </row>
    <row r="86" customFormat="false" ht="17" hidden="false" customHeight="true" outlineLevel="0" collapsed="false">
      <c r="A86" s="74"/>
      <c r="B86" s="75"/>
      <c r="C86" s="76"/>
      <c r="D86" s="77"/>
      <c r="E86" s="78"/>
      <c r="F86" s="76"/>
      <c r="G86" s="78"/>
      <c r="H86" s="75"/>
      <c r="I86" s="78"/>
      <c r="J86" s="78"/>
    </row>
    <row r="87" customFormat="false" ht="12.8" hidden="false" customHeight="false" outlineLevel="0" collapsed="false">
      <c r="A87" s="74" t="s">
        <v>60</v>
      </c>
      <c r="B87" s="75"/>
      <c r="C87" s="76"/>
      <c r="D87" s="77"/>
      <c r="E87" s="78"/>
      <c r="F87" s="79" t="n">
        <f aca="false">Aug!F87</f>
        <v>0</v>
      </c>
      <c r="G87" s="78" t="s">
        <v>61</v>
      </c>
      <c r="H87" s="75"/>
      <c r="I87" s="78"/>
      <c r="J87" s="78"/>
    </row>
    <row r="88" customFormat="false" ht="12.8" hidden="false" customHeight="false" outlineLevel="0" collapsed="false">
      <c r="A88" s="74" t="s">
        <v>62</v>
      </c>
      <c r="B88" s="75"/>
      <c r="C88" s="76"/>
      <c r="D88" s="77"/>
      <c r="E88" s="78"/>
      <c r="F88" s="79"/>
      <c r="G88" s="78" t="s">
        <v>61</v>
      </c>
      <c r="H88" s="75"/>
      <c r="I88" s="78"/>
      <c r="J88" s="78"/>
    </row>
    <row r="89" customFormat="false" ht="12.8" hidden="false" customHeight="false" outlineLevel="0" collapsed="false">
      <c r="A89" s="80"/>
      <c r="B89" s="81"/>
      <c r="C89" s="82"/>
      <c r="D89" s="83"/>
      <c r="E89" s="82"/>
      <c r="F89" s="82"/>
      <c r="G89" s="82"/>
      <c r="H89" s="82"/>
      <c r="I89" s="82"/>
      <c r="J89" s="82"/>
    </row>
    <row r="90" customFormat="false" ht="12.8" hidden="false" customHeight="false" outlineLevel="0" collapsed="false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customFormat="false" ht="13.8" hidden="false" customHeight="false" outlineLevel="0" collapsed="false">
      <c r="A91" s="84" t="s">
        <v>63</v>
      </c>
      <c r="B91" s="85"/>
      <c r="C91" s="85"/>
      <c r="D91" s="85"/>
      <c r="E91" s="85"/>
      <c r="F91" s="85"/>
      <c r="G91" s="85"/>
      <c r="H91" s="85"/>
      <c r="I91" s="85"/>
      <c r="J91" s="85"/>
    </row>
    <row r="92" customFormat="false" ht="13.8" hidden="false" customHeight="false" outlineLevel="0" collapsed="false">
      <c r="A92" s="86" t="s">
        <v>64</v>
      </c>
      <c r="B92" s="86"/>
      <c r="C92" s="86"/>
      <c r="D92" s="86"/>
      <c r="E92" s="86"/>
      <c r="F92" s="86"/>
      <c r="G92" s="86"/>
      <c r="H92" s="86"/>
      <c r="I92" s="86"/>
      <c r="J92" s="86"/>
    </row>
    <row r="93" customFormat="false" ht="13.8" hidden="false" customHeight="false" outlineLevel="0" collapsed="false">
      <c r="A93" s="86" t="s">
        <v>65</v>
      </c>
      <c r="B93" s="86"/>
      <c r="C93" s="86"/>
      <c r="D93" s="86"/>
      <c r="E93" s="86"/>
      <c r="F93" s="86"/>
      <c r="G93" s="86"/>
      <c r="H93" s="86"/>
      <c r="I93" s="86"/>
      <c r="J93" s="86"/>
    </row>
  </sheetData>
  <mergeCells count="137">
    <mergeCell ref="A1:C4"/>
    <mergeCell ref="J1:J5"/>
    <mergeCell ref="A5:C5"/>
    <mergeCell ref="A7:B7"/>
    <mergeCell ref="C7:D7"/>
    <mergeCell ref="C9:D9"/>
    <mergeCell ref="C11:D11"/>
    <mergeCell ref="B13:C13"/>
    <mergeCell ref="D13:E13"/>
    <mergeCell ref="F13:G13"/>
    <mergeCell ref="H13:J13"/>
    <mergeCell ref="D14:E14"/>
    <mergeCell ref="F14:G14"/>
    <mergeCell ref="H14:J14"/>
    <mergeCell ref="D15:E15"/>
    <mergeCell ref="F15:G15"/>
    <mergeCell ref="H15:J15"/>
    <mergeCell ref="D16:E16"/>
    <mergeCell ref="F16:G16"/>
    <mergeCell ref="H16:J16"/>
    <mergeCell ref="D17:E17"/>
    <mergeCell ref="F17:G17"/>
    <mergeCell ref="H17:J17"/>
    <mergeCell ref="D18:E18"/>
    <mergeCell ref="F18:G18"/>
    <mergeCell ref="H18:J18"/>
    <mergeCell ref="D19:E19"/>
    <mergeCell ref="F19:G19"/>
    <mergeCell ref="H19:J19"/>
    <mergeCell ref="D20:E20"/>
    <mergeCell ref="F20:G20"/>
    <mergeCell ref="H20:J20"/>
    <mergeCell ref="D21:E21"/>
    <mergeCell ref="F21:G21"/>
    <mergeCell ref="H21:J21"/>
    <mergeCell ref="D22:E22"/>
    <mergeCell ref="F22:G22"/>
    <mergeCell ref="H22:J22"/>
    <mergeCell ref="D23:E23"/>
    <mergeCell ref="F23:G23"/>
    <mergeCell ref="H23:J23"/>
    <mergeCell ref="D24:E24"/>
    <mergeCell ref="F24:G24"/>
    <mergeCell ref="H24:J24"/>
    <mergeCell ref="D25:E25"/>
    <mergeCell ref="F25:G25"/>
    <mergeCell ref="H25:J25"/>
    <mergeCell ref="D26:E26"/>
    <mergeCell ref="F26:G26"/>
    <mergeCell ref="H26:J26"/>
    <mergeCell ref="D27:E27"/>
    <mergeCell ref="F27:G27"/>
    <mergeCell ref="H27:J27"/>
    <mergeCell ref="D28:E28"/>
    <mergeCell ref="F28:G28"/>
    <mergeCell ref="H28:J28"/>
    <mergeCell ref="D29:E29"/>
    <mergeCell ref="F29:G29"/>
    <mergeCell ref="H29:J29"/>
    <mergeCell ref="D30:E30"/>
    <mergeCell ref="F30:G30"/>
    <mergeCell ref="H30:J30"/>
    <mergeCell ref="D31:E31"/>
    <mergeCell ref="F31:G31"/>
    <mergeCell ref="H31:J31"/>
    <mergeCell ref="D32:E32"/>
    <mergeCell ref="F32:G32"/>
    <mergeCell ref="H32:J32"/>
    <mergeCell ref="D33:E33"/>
    <mergeCell ref="F33:G33"/>
    <mergeCell ref="H33:J33"/>
    <mergeCell ref="D34:E34"/>
    <mergeCell ref="F34:G34"/>
    <mergeCell ref="H34:J34"/>
    <mergeCell ref="D35:E35"/>
    <mergeCell ref="F35:G35"/>
    <mergeCell ref="H35:J35"/>
    <mergeCell ref="D36:E36"/>
    <mergeCell ref="F36:G36"/>
    <mergeCell ref="H36:J36"/>
    <mergeCell ref="D37:E37"/>
    <mergeCell ref="F37:G37"/>
    <mergeCell ref="H37:J37"/>
    <mergeCell ref="D38:E38"/>
    <mergeCell ref="F38:G38"/>
    <mergeCell ref="H38:J38"/>
    <mergeCell ref="D39:E39"/>
    <mergeCell ref="F39:G39"/>
    <mergeCell ref="H39:J39"/>
    <mergeCell ref="D40:E40"/>
    <mergeCell ref="F40:G40"/>
    <mergeCell ref="H40:J40"/>
    <mergeCell ref="D41:E41"/>
    <mergeCell ref="F41:G41"/>
    <mergeCell ref="H41:J41"/>
    <mergeCell ref="D42:E42"/>
    <mergeCell ref="F42:G42"/>
    <mergeCell ref="H42:J42"/>
    <mergeCell ref="D43:E43"/>
    <mergeCell ref="F43:G43"/>
    <mergeCell ref="H43:J43"/>
    <mergeCell ref="D44:E44"/>
    <mergeCell ref="F44:G44"/>
    <mergeCell ref="H44:J44"/>
    <mergeCell ref="A45:B45"/>
    <mergeCell ref="F45:G45"/>
    <mergeCell ref="D47:F47"/>
    <mergeCell ref="D48:F48"/>
    <mergeCell ref="A54:J54"/>
    <mergeCell ref="A55:J55"/>
    <mergeCell ref="E56:J56"/>
    <mergeCell ref="E57:J57"/>
    <mergeCell ref="E58:J58"/>
    <mergeCell ref="E59:J59"/>
    <mergeCell ref="E60:J60"/>
    <mergeCell ref="A61:B61"/>
    <mergeCell ref="A63:J63"/>
    <mergeCell ref="A64:B64"/>
    <mergeCell ref="C64:D64"/>
    <mergeCell ref="C65:D65"/>
    <mergeCell ref="C66:D66"/>
    <mergeCell ref="C67:D67"/>
    <mergeCell ref="C68:D68"/>
    <mergeCell ref="C69:D69"/>
    <mergeCell ref="A70:J70"/>
    <mergeCell ref="A71:B71"/>
    <mergeCell ref="C71:D71"/>
    <mergeCell ref="C72:D72"/>
    <mergeCell ref="C73:D73"/>
    <mergeCell ref="C74:D74"/>
    <mergeCell ref="C75:D75"/>
    <mergeCell ref="A76:J76"/>
    <mergeCell ref="A78:E78"/>
    <mergeCell ref="H78:J78"/>
    <mergeCell ref="F79:G79"/>
    <mergeCell ref="A92:J92"/>
    <mergeCell ref="A93:J93"/>
  </mergeCells>
  <conditionalFormatting sqref="A14:B44 D14:J44">
    <cfRule type="expression" priority="2" aboveAverage="0" equalAverage="0" bottom="0" percent="0" rank="0" text="" dxfId="0">
      <formula>WEEKDAY($A14,2)&gt;5</formula>
    </cfRule>
    <cfRule type="expression" priority="3" aboveAverage="0" equalAverage="0" bottom="0" percent="0" rank="0" text="" dxfId="1">
      <formula>VLOOKUP($A14,Datenblatt!$A$1:$A$25,1,0)</formula>
    </cfRule>
    <cfRule type="expression" priority="4" aboveAverage="0" equalAverage="0" bottom="0" percent="0" rank="0" text="" dxfId="2">
      <formula>VLOOKUP($A14,Datenblatt!$F$2:$F$85,1,0)</formula>
    </cfRule>
  </conditionalFormatting>
  <conditionalFormatting sqref="B57:C58">
    <cfRule type="expression" priority="5" aboveAverage="0" equalAverage="0" bottom="0" percent="0" rank="0" text="" dxfId="3">
      <formula>WEEKDAY($A57,2)&gt;5</formula>
    </cfRule>
    <cfRule type="expression" priority="6" aboveAverage="0" equalAverage="0" bottom="0" percent="0" rank="0" text="" dxfId="4">
      <formula>VLOOKUP($A57,Datenblatt!$A$1:$A$25,1,0)</formula>
    </cfRule>
    <cfRule type="expression" priority="7" aboveAverage="0" equalAverage="0" bottom="0" percent="0" rank="0" text="" dxfId="5">
      <formula>VLOOKUP($A57,Datenblatt!$F$2:$F$85,1,0)</formula>
    </cfRule>
  </conditionalFormatting>
  <conditionalFormatting sqref="B59:C60 B84:C84 B80:B84 C80:C83 F80:F84">
    <cfRule type="expression" priority="8" aboveAverage="0" equalAverage="0" bottom="0" percent="0" rank="0" text="" dxfId="3">
      <formula>WEEKDAY($A59,2)&gt;5</formula>
    </cfRule>
    <cfRule type="expression" priority="9" aboveAverage="0" equalAverage="0" bottom="0" percent="0" rank="0" text="" dxfId="4">
      <formula>VLOOKUP($A59,Datenblatt!$A$1:$A$25,1,0)</formula>
    </cfRule>
    <cfRule type="expression" priority="10" aboveAverage="0" equalAverage="0" bottom="0" percent="0" rank="0" text="" dxfId="5">
      <formula>VLOOKUP($A59,Datenblatt!$F$2:$F$85,1,0)</formula>
    </cfRule>
  </conditionalFormatting>
  <conditionalFormatting sqref="C14:C44">
    <cfRule type="expression" priority="11" aboveAverage="0" equalAverage="0" bottom="0" percent="0" rank="0" text="" dxfId="0">
      <formula>WEEKDAY($A14,2)&gt;5</formula>
    </cfRule>
    <cfRule type="expression" priority="12" aboveAverage="0" equalAverage="0" bottom="0" percent="0" rank="0" text="" dxfId="1">
      <formula>VLOOKUP($A14,Datenblatt!$A$1:$A$25,1,0)</formula>
    </cfRule>
    <cfRule type="expression" priority="13" aboveAverage="0" equalAverage="0" bottom="0" percent="0" rank="0" text="" dxfId="2">
      <formula>VLOOKUP($A14,Datenblatt!$F$2:$F$85,1,0)</formula>
    </cfRule>
  </conditionalFormatting>
  <printOptions headings="false" gridLines="false" gridLinesSet="true" horizontalCentered="false" verticalCentered="false"/>
  <pageMargins left="0.39375" right="0.196527777777778" top="0.196527777777778" bottom="0.2562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8" man="true" max="16383" min="0"/>
  </rowBreaks>
  <colBreaks count="1" manualBreakCount="1">
    <brk id="10" man="true" max="65535" min="0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8" activeCellId="0" sqref="R28"/>
    </sheetView>
  </sheetViews>
  <sheetFormatPr defaultColWidth="11.640625" defaultRowHeight="12.8" zeroHeight="false" outlineLevelRow="0" outlineLevelCol="0"/>
  <cols>
    <col collapsed="false" customWidth="true" hidden="false" outlineLevel="0" max="1" min="1" style="1" width="10.12"/>
    <col collapsed="false" customWidth="true" hidden="false" outlineLevel="0" max="2" min="2" style="1" width="10.28"/>
    <col collapsed="false" customWidth="true" hidden="false" outlineLevel="0" max="3" min="3" style="1" width="10.69"/>
    <col collapsed="false" customWidth="true" hidden="false" outlineLevel="0" max="4" min="4" style="1" width="11.95"/>
    <col collapsed="false" customWidth="true" hidden="false" outlineLevel="0" max="5" min="5" style="1" width="2.9"/>
    <col collapsed="false" customWidth="true" hidden="false" outlineLevel="0" max="6" min="6" style="1" width="11.28"/>
    <col collapsed="false" customWidth="true" hidden="false" outlineLevel="0" max="7" min="7" style="1" width="2.9"/>
    <col collapsed="false" customWidth="false" hidden="false" outlineLevel="0" max="8" min="8" style="1" width="11.64"/>
    <col collapsed="false" customWidth="true" hidden="false" outlineLevel="0" max="9" min="9" style="1" width="6.03"/>
    <col collapsed="false" customWidth="true" hidden="false" outlineLevel="0" max="10" min="10" style="1" width="20.83"/>
    <col collapsed="false" customWidth="true" hidden="false" outlineLevel="0" max="30" min="11" style="0" width="8.45"/>
    <col collapsed="false" customWidth="true" hidden="false" outlineLevel="0" max="64" min="31" style="1" width="8.45"/>
  </cols>
  <sheetData>
    <row r="1" customFormat="false" ht="12.25" hidden="false" customHeight="true" outlineLevel="0" collapsed="false">
      <c r="A1" s="2"/>
      <c r="B1" s="2"/>
      <c r="C1" s="2"/>
      <c r="D1" s="3"/>
      <c r="F1" s="3"/>
      <c r="H1" s="3"/>
      <c r="I1" s="3"/>
      <c r="J1" s="4" t="s">
        <v>0</v>
      </c>
    </row>
    <row r="2" customFormat="false" ht="11.9" hidden="false" customHeight="true" outlineLevel="0" collapsed="false">
      <c r="A2" s="2"/>
      <c r="B2" s="2"/>
      <c r="C2" s="2"/>
      <c r="D2" s="5"/>
      <c r="E2" s="6" t="s">
        <v>1</v>
      </c>
      <c r="F2" s="7"/>
      <c r="G2" s="6"/>
      <c r="H2" s="7"/>
      <c r="I2" s="3"/>
      <c r="J2" s="4"/>
    </row>
    <row r="3" customFormat="false" ht="12.2" hidden="false" customHeight="true" outlineLevel="0" collapsed="false">
      <c r="A3" s="2"/>
      <c r="B3" s="2"/>
      <c r="C3" s="2"/>
      <c r="D3" s="3"/>
      <c r="E3" s="8"/>
      <c r="F3" s="9" t="s">
        <v>2</v>
      </c>
      <c r="G3" s="10"/>
      <c r="H3" s="9" t="s">
        <v>3</v>
      </c>
      <c r="I3" s="3"/>
      <c r="J3" s="4"/>
    </row>
    <row r="4" customFormat="false" ht="12.2" hidden="false" customHeight="true" outlineLevel="0" collapsed="false">
      <c r="A4" s="2"/>
      <c r="B4" s="2"/>
      <c r="C4" s="2"/>
      <c r="D4" s="3"/>
      <c r="E4" s="8"/>
      <c r="F4" s="9" t="s">
        <v>4</v>
      </c>
      <c r="G4" s="10"/>
      <c r="H4" s="9" t="s">
        <v>5</v>
      </c>
      <c r="I4" s="3"/>
      <c r="J4" s="4"/>
    </row>
    <row r="5" customFormat="false" ht="12.2" hidden="false" customHeight="true" outlineLevel="0" collapsed="false">
      <c r="A5" s="11" t="s">
        <v>6</v>
      </c>
      <c r="B5" s="11"/>
      <c r="C5" s="11"/>
      <c r="D5" s="3"/>
      <c r="E5" s="8"/>
      <c r="F5" s="9" t="s">
        <v>7</v>
      </c>
      <c r="G5" s="10"/>
      <c r="H5" s="9" t="s">
        <v>8</v>
      </c>
      <c r="I5" s="3"/>
      <c r="J5" s="4"/>
    </row>
    <row r="6" customFormat="false" ht="12.2" hidden="false" customHeight="true" outlineLevel="0" collapsed="false">
      <c r="A6" s="3"/>
      <c r="B6" s="3"/>
      <c r="C6" s="3"/>
      <c r="D6" s="3"/>
      <c r="E6" s="8"/>
      <c r="F6" s="9" t="s">
        <v>9</v>
      </c>
      <c r="G6" s="10"/>
      <c r="H6" s="9" t="s">
        <v>10</v>
      </c>
      <c r="I6" s="3"/>
      <c r="J6" s="3"/>
    </row>
    <row r="7" customFormat="false" ht="14.15" hidden="false" customHeight="true" outlineLevel="0" collapsed="false">
      <c r="A7" s="12" t="s">
        <v>11</v>
      </c>
      <c r="B7" s="12"/>
      <c r="C7" s="13"/>
      <c r="D7" s="13"/>
      <c r="E7" s="8"/>
      <c r="F7" s="9"/>
      <c r="G7" s="8"/>
      <c r="H7" s="9" t="s">
        <v>12</v>
      </c>
      <c r="I7" s="14" t="s">
        <v>13</v>
      </c>
      <c r="J7" s="15"/>
    </row>
    <row r="8" customFormat="false" ht="14.15" hidden="false" customHeight="true" outlineLevel="0" collapsed="false">
      <c r="A8" s="3"/>
      <c r="B8" s="3"/>
      <c r="C8" s="16"/>
      <c r="D8" s="16"/>
      <c r="E8" s="16"/>
      <c r="F8" s="2"/>
      <c r="G8" s="16"/>
      <c r="H8" s="2"/>
      <c r="I8" s="17" t="s">
        <v>14</v>
      </c>
      <c r="J8" s="18"/>
    </row>
    <row r="9" customFormat="false" ht="14.15" hidden="false" customHeight="true" outlineLevel="0" collapsed="false">
      <c r="A9" s="3" t="s">
        <v>15</v>
      </c>
      <c r="B9" s="3"/>
      <c r="C9" s="13"/>
      <c r="D9" s="13"/>
      <c r="E9" s="19"/>
      <c r="F9" s="20"/>
      <c r="G9" s="19"/>
      <c r="H9" s="2"/>
      <c r="I9" s="17" t="s">
        <v>16</v>
      </c>
      <c r="J9" s="18"/>
    </row>
    <row r="10" customFormat="false" ht="14.15" hidden="false" customHeight="true" outlineLevel="0" collapsed="false">
      <c r="A10" s="3"/>
      <c r="B10" s="3"/>
      <c r="C10" s="16"/>
      <c r="D10" s="16"/>
      <c r="E10" s="16"/>
      <c r="F10" s="2"/>
      <c r="G10" s="16"/>
      <c r="H10" s="2"/>
      <c r="I10" s="17" t="s">
        <v>17</v>
      </c>
      <c r="J10" s="18"/>
    </row>
    <row r="11" customFormat="false" ht="14.15" hidden="false" customHeight="true" outlineLevel="0" collapsed="false">
      <c r="A11" s="3" t="s">
        <v>18</v>
      </c>
      <c r="B11" s="3"/>
      <c r="C11" s="21" t="n">
        <v>44470</v>
      </c>
      <c r="D11" s="21"/>
      <c r="E11" s="19"/>
      <c r="F11" s="20"/>
      <c r="G11" s="19"/>
      <c r="H11" s="2"/>
      <c r="I11" s="17" t="s">
        <v>19</v>
      </c>
      <c r="J11" s="18"/>
    </row>
    <row r="12" customFormat="false" ht="7.45" hidden="false" customHeight="true" outlineLevel="0" collapsed="false">
      <c r="A12" s="3"/>
      <c r="B12" s="3"/>
      <c r="H12" s="3"/>
      <c r="I12" s="3"/>
      <c r="J12" s="3"/>
    </row>
    <row r="13" customFormat="false" ht="17" hidden="false" customHeight="true" outlineLevel="0" collapsed="false">
      <c r="A13" s="22" t="s">
        <v>20</v>
      </c>
      <c r="B13" s="23" t="s">
        <v>21</v>
      </c>
      <c r="C13" s="23"/>
      <c r="D13" s="24" t="s">
        <v>22</v>
      </c>
      <c r="E13" s="24"/>
      <c r="F13" s="23" t="s">
        <v>23</v>
      </c>
      <c r="G13" s="23"/>
      <c r="H13" s="24" t="s">
        <v>24</v>
      </c>
      <c r="I13" s="24"/>
      <c r="J13" s="24"/>
    </row>
    <row r="14" customFormat="false" ht="17" hidden="false" customHeight="true" outlineLevel="0" collapsed="false">
      <c r="A14" s="25" t="n">
        <f aca="false">C11</f>
        <v>44470</v>
      </c>
      <c r="B14" s="26" t="n">
        <v>0</v>
      </c>
      <c r="C14" s="26" t="n">
        <v>0</v>
      </c>
      <c r="D14" s="27" t="n">
        <v>0</v>
      </c>
      <c r="E14" s="27"/>
      <c r="F14" s="28" t="n">
        <f aca="false">IF(B14="","",(HOUR(C14-B14)+MINUTE(C14-B14)/60))-D14</f>
        <v>0</v>
      </c>
      <c r="G14" s="28"/>
      <c r="H14" s="29"/>
      <c r="I14" s="29"/>
      <c r="J14" s="29"/>
    </row>
    <row r="15" customFormat="false" ht="17" hidden="false" customHeight="true" outlineLevel="0" collapsed="false">
      <c r="A15" s="25" t="n">
        <f aca="false">A14+1</f>
        <v>44471</v>
      </c>
      <c r="B15" s="26" t="n">
        <v>0</v>
      </c>
      <c r="C15" s="26" t="n">
        <v>0</v>
      </c>
      <c r="D15" s="27" t="n">
        <v>0</v>
      </c>
      <c r="E15" s="27"/>
      <c r="F15" s="28" t="n">
        <f aca="false">IF(B15="","",(HOUR(C15-B15)+MINUTE(C15-B15)/60))-D15</f>
        <v>0</v>
      </c>
      <c r="G15" s="28"/>
      <c r="H15" s="29"/>
      <c r="I15" s="29"/>
      <c r="J15" s="29"/>
    </row>
    <row r="16" customFormat="false" ht="17" hidden="false" customHeight="true" outlineLevel="0" collapsed="false">
      <c r="A16" s="25" t="n">
        <f aca="false">A15+1</f>
        <v>44472</v>
      </c>
      <c r="B16" s="26" t="n">
        <v>0</v>
      </c>
      <c r="C16" s="26" t="n">
        <v>0</v>
      </c>
      <c r="D16" s="27" t="n">
        <v>0</v>
      </c>
      <c r="E16" s="27"/>
      <c r="F16" s="28" t="n">
        <f aca="false">IF(B16="","",(HOUR(C16-B16)+MINUTE(C16-B16)/60))-D16</f>
        <v>0</v>
      </c>
      <c r="G16" s="28"/>
      <c r="H16" s="29"/>
      <c r="I16" s="29"/>
      <c r="J16" s="29"/>
    </row>
    <row r="17" customFormat="false" ht="17" hidden="false" customHeight="true" outlineLevel="0" collapsed="false">
      <c r="A17" s="25" t="n">
        <f aca="false">A16+1</f>
        <v>44473</v>
      </c>
      <c r="B17" s="26" t="n">
        <v>0</v>
      </c>
      <c r="C17" s="26" t="n">
        <v>0</v>
      </c>
      <c r="D17" s="27" t="n">
        <v>0</v>
      </c>
      <c r="E17" s="27"/>
      <c r="F17" s="28" t="n">
        <f aca="false">IF(B17="","",(HOUR(C17-B17)+MINUTE(C17-B17)/60))-D17</f>
        <v>0</v>
      </c>
      <c r="G17" s="28"/>
      <c r="H17" s="29"/>
      <c r="I17" s="29"/>
      <c r="J17" s="29"/>
    </row>
    <row r="18" customFormat="false" ht="17" hidden="false" customHeight="true" outlineLevel="0" collapsed="false">
      <c r="A18" s="25" t="n">
        <f aca="false">A17+1</f>
        <v>44474</v>
      </c>
      <c r="B18" s="26" t="n">
        <v>0</v>
      </c>
      <c r="C18" s="26" t="n">
        <v>0</v>
      </c>
      <c r="D18" s="27" t="n">
        <v>0</v>
      </c>
      <c r="E18" s="27"/>
      <c r="F18" s="28" t="n">
        <f aca="false">IF(B18="","",(HOUR(C18-B18)+MINUTE(C18-B18)/60))-D18</f>
        <v>0</v>
      </c>
      <c r="G18" s="28"/>
      <c r="H18" s="29"/>
      <c r="I18" s="29"/>
      <c r="J18" s="29"/>
    </row>
    <row r="19" customFormat="false" ht="17" hidden="false" customHeight="true" outlineLevel="0" collapsed="false">
      <c r="A19" s="25" t="n">
        <f aca="false">A18+1</f>
        <v>44475</v>
      </c>
      <c r="B19" s="26" t="n">
        <v>0</v>
      </c>
      <c r="C19" s="26" t="n">
        <v>0</v>
      </c>
      <c r="D19" s="27" t="n">
        <v>0</v>
      </c>
      <c r="E19" s="27"/>
      <c r="F19" s="28" t="n">
        <f aca="false">IF(B19="","",(HOUR(C19-B19)+MINUTE(C19-B19)/60))-D19</f>
        <v>0</v>
      </c>
      <c r="G19" s="28"/>
      <c r="H19" s="29"/>
      <c r="I19" s="29"/>
      <c r="J19" s="29"/>
    </row>
    <row r="20" customFormat="false" ht="17" hidden="false" customHeight="true" outlineLevel="0" collapsed="false">
      <c r="A20" s="25" t="n">
        <f aca="false">A19+1</f>
        <v>44476</v>
      </c>
      <c r="B20" s="26" t="n">
        <v>0</v>
      </c>
      <c r="C20" s="26" t="n">
        <v>0</v>
      </c>
      <c r="D20" s="27" t="n">
        <v>0</v>
      </c>
      <c r="E20" s="27"/>
      <c r="F20" s="28" t="n">
        <f aca="false">IF(B20="","",(HOUR(C20-B20)+MINUTE(C20-B20)/60))-D20</f>
        <v>0</v>
      </c>
      <c r="G20" s="28"/>
      <c r="H20" s="29"/>
      <c r="I20" s="29"/>
      <c r="J20" s="29"/>
    </row>
    <row r="21" customFormat="false" ht="17" hidden="false" customHeight="true" outlineLevel="0" collapsed="false">
      <c r="A21" s="25" t="n">
        <f aca="false">A20+1</f>
        <v>44477</v>
      </c>
      <c r="B21" s="26" t="n">
        <v>0</v>
      </c>
      <c r="C21" s="26" t="n">
        <v>0</v>
      </c>
      <c r="D21" s="27" t="n">
        <v>0</v>
      </c>
      <c r="E21" s="27"/>
      <c r="F21" s="28" t="n">
        <f aca="false">IF(B21="","",(HOUR(C21-B21)+MINUTE(C21-B21)/60))-D21</f>
        <v>0</v>
      </c>
      <c r="G21" s="28"/>
      <c r="H21" s="29"/>
      <c r="I21" s="29"/>
      <c r="J21" s="29"/>
    </row>
    <row r="22" customFormat="false" ht="17" hidden="false" customHeight="true" outlineLevel="0" collapsed="false">
      <c r="A22" s="25" t="n">
        <f aca="false">A21+1</f>
        <v>44478</v>
      </c>
      <c r="B22" s="26" t="n">
        <v>0</v>
      </c>
      <c r="C22" s="26" t="n">
        <v>0</v>
      </c>
      <c r="D22" s="27" t="n">
        <v>0</v>
      </c>
      <c r="E22" s="27"/>
      <c r="F22" s="28" t="n">
        <f aca="false">IF(B22="","",(HOUR(C22-B22)+MINUTE(C22-B22)/60))-D22</f>
        <v>0</v>
      </c>
      <c r="G22" s="28"/>
      <c r="H22" s="29"/>
      <c r="I22" s="29"/>
      <c r="J22" s="29"/>
    </row>
    <row r="23" customFormat="false" ht="17" hidden="false" customHeight="true" outlineLevel="0" collapsed="false">
      <c r="A23" s="25" t="n">
        <f aca="false">A22+1</f>
        <v>44479</v>
      </c>
      <c r="B23" s="26" t="n">
        <v>0</v>
      </c>
      <c r="C23" s="26" t="n">
        <v>0</v>
      </c>
      <c r="D23" s="27" t="n">
        <v>0</v>
      </c>
      <c r="E23" s="27"/>
      <c r="F23" s="28" t="n">
        <f aca="false">IF(B23="","",(HOUR(C23-B23)+MINUTE(C23-B23)/60))-D23</f>
        <v>0</v>
      </c>
      <c r="G23" s="28"/>
      <c r="H23" s="29"/>
      <c r="I23" s="29"/>
      <c r="J23" s="29"/>
    </row>
    <row r="24" customFormat="false" ht="17" hidden="false" customHeight="true" outlineLevel="0" collapsed="false">
      <c r="A24" s="25" t="n">
        <f aca="false">A23+1</f>
        <v>44480</v>
      </c>
      <c r="B24" s="26" t="n">
        <v>0</v>
      </c>
      <c r="C24" s="26" t="n">
        <v>0</v>
      </c>
      <c r="D24" s="27" t="n">
        <v>0</v>
      </c>
      <c r="E24" s="27"/>
      <c r="F24" s="28" t="n">
        <f aca="false">IF(B24="","",(HOUR(C24-B24)+MINUTE(C24-B24)/60))-D24</f>
        <v>0</v>
      </c>
      <c r="G24" s="28"/>
      <c r="H24" s="29"/>
      <c r="I24" s="29"/>
      <c r="J24" s="29"/>
    </row>
    <row r="25" customFormat="false" ht="17" hidden="false" customHeight="true" outlineLevel="0" collapsed="false">
      <c r="A25" s="25" t="n">
        <f aca="false">A24+1</f>
        <v>44481</v>
      </c>
      <c r="B25" s="26" t="n">
        <v>0</v>
      </c>
      <c r="C25" s="26" t="n">
        <v>0</v>
      </c>
      <c r="D25" s="27" t="n">
        <v>0</v>
      </c>
      <c r="E25" s="27"/>
      <c r="F25" s="28" t="n">
        <f aca="false">IF(B25="","",(HOUR(C25-B25)+MINUTE(C25-B25)/60))-D25</f>
        <v>0</v>
      </c>
      <c r="G25" s="28"/>
      <c r="H25" s="29"/>
      <c r="I25" s="29"/>
      <c r="J25" s="29"/>
    </row>
    <row r="26" customFormat="false" ht="17" hidden="false" customHeight="true" outlineLevel="0" collapsed="false">
      <c r="A26" s="25" t="n">
        <f aca="false">A25+1</f>
        <v>44482</v>
      </c>
      <c r="B26" s="26" t="n">
        <v>0</v>
      </c>
      <c r="C26" s="26" t="n">
        <v>0</v>
      </c>
      <c r="D26" s="27" t="n">
        <v>0</v>
      </c>
      <c r="E26" s="27"/>
      <c r="F26" s="28" t="n">
        <f aca="false">IF(B26="","",(HOUR(C26-B26)+MINUTE(C26-B26)/60))-D26</f>
        <v>0</v>
      </c>
      <c r="G26" s="28"/>
      <c r="H26" s="29"/>
      <c r="I26" s="29"/>
      <c r="J26" s="29"/>
    </row>
    <row r="27" customFormat="false" ht="17" hidden="false" customHeight="true" outlineLevel="0" collapsed="false">
      <c r="A27" s="25" t="n">
        <f aca="false">A26+1</f>
        <v>44483</v>
      </c>
      <c r="B27" s="26" t="n">
        <v>0</v>
      </c>
      <c r="C27" s="26" t="n">
        <v>0</v>
      </c>
      <c r="D27" s="27" t="n">
        <v>0</v>
      </c>
      <c r="E27" s="27"/>
      <c r="F27" s="28" t="n">
        <f aca="false">IF(B27="","",(HOUR(C27-B27)+MINUTE(C27-B27)/60))-D27</f>
        <v>0</v>
      </c>
      <c r="G27" s="28"/>
      <c r="H27" s="29"/>
      <c r="I27" s="29"/>
      <c r="J27" s="29"/>
    </row>
    <row r="28" customFormat="false" ht="17" hidden="false" customHeight="true" outlineLevel="0" collapsed="false">
      <c r="A28" s="25" t="n">
        <f aca="false">A27+1</f>
        <v>44484</v>
      </c>
      <c r="B28" s="26" t="n">
        <v>0</v>
      </c>
      <c r="C28" s="26" t="n">
        <v>0</v>
      </c>
      <c r="D28" s="27" t="n">
        <v>0</v>
      </c>
      <c r="E28" s="27"/>
      <c r="F28" s="28" t="n">
        <f aca="false">IF(B28="","",(HOUR(C28-B28)+MINUTE(C28-B28)/60))-D28</f>
        <v>0</v>
      </c>
      <c r="G28" s="28"/>
      <c r="H28" s="29"/>
      <c r="I28" s="29"/>
      <c r="J28" s="29"/>
    </row>
    <row r="29" customFormat="false" ht="17" hidden="false" customHeight="true" outlineLevel="0" collapsed="false">
      <c r="A29" s="25" t="n">
        <f aca="false">A28+1</f>
        <v>44485</v>
      </c>
      <c r="B29" s="26" t="n">
        <v>0</v>
      </c>
      <c r="C29" s="26" t="n">
        <v>0</v>
      </c>
      <c r="D29" s="27" t="n">
        <v>0</v>
      </c>
      <c r="E29" s="27"/>
      <c r="F29" s="28" t="n">
        <f aca="false">IF(B29="","",(HOUR(C29-B29)+MINUTE(C29-B29)/60))-D29</f>
        <v>0</v>
      </c>
      <c r="G29" s="28"/>
      <c r="H29" s="29"/>
      <c r="I29" s="29"/>
      <c r="J29" s="29"/>
    </row>
    <row r="30" customFormat="false" ht="17" hidden="false" customHeight="true" outlineLevel="0" collapsed="false">
      <c r="A30" s="25" t="n">
        <f aca="false">A29+1</f>
        <v>44486</v>
      </c>
      <c r="B30" s="26" t="n">
        <v>0</v>
      </c>
      <c r="C30" s="26" t="n">
        <v>0</v>
      </c>
      <c r="D30" s="27" t="n">
        <v>0</v>
      </c>
      <c r="E30" s="27"/>
      <c r="F30" s="28" t="n">
        <f aca="false">IF(B30="","",(HOUR(C30-B30)+MINUTE(C30-B30)/60))-D30</f>
        <v>0</v>
      </c>
      <c r="G30" s="28"/>
      <c r="H30" s="29"/>
      <c r="I30" s="29"/>
      <c r="J30" s="29"/>
    </row>
    <row r="31" customFormat="false" ht="17" hidden="false" customHeight="true" outlineLevel="0" collapsed="false">
      <c r="A31" s="25" t="n">
        <f aca="false">A30+1</f>
        <v>44487</v>
      </c>
      <c r="B31" s="26" t="n">
        <v>0</v>
      </c>
      <c r="C31" s="26" t="n">
        <v>0</v>
      </c>
      <c r="D31" s="27" t="n">
        <v>0</v>
      </c>
      <c r="E31" s="27"/>
      <c r="F31" s="28" t="n">
        <f aca="false">IF(B31="","",(HOUR(C31-B31)+MINUTE(C31-B31)/60))-D31</f>
        <v>0</v>
      </c>
      <c r="G31" s="28"/>
      <c r="H31" s="29"/>
      <c r="I31" s="29"/>
      <c r="J31" s="29"/>
    </row>
    <row r="32" customFormat="false" ht="17" hidden="false" customHeight="true" outlineLevel="0" collapsed="false">
      <c r="A32" s="25" t="n">
        <f aca="false">A31+1</f>
        <v>44488</v>
      </c>
      <c r="B32" s="26" t="n">
        <v>0</v>
      </c>
      <c r="C32" s="26" t="n">
        <v>0</v>
      </c>
      <c r="D32" s="27" t="n">
        <v>0</v>
      </c>
      <c r="E32" s="27"/>
      <c r="F32" s="28" t="n">
        <f aca="false">IF(B32="","",(HOUR(C32-B32)+MINUTE(C32-B32)/60))-D32</f>
        <v>0</v>
      </c>
      <c r="G32" s="28"/>
      <c r="H32" s="29"/>
      <c r="I32" s="29"/>
      <c r="J32" s="29"/>
    </row>
    <row r="33" customFormat="false" ht="17" hidden="false" customHeight="true" outlineLevel="0" collapsed="false">
      <c r="A33" s="25" t="n">
        <f aca="false">A32+1</f>
        <v>44489</v>
      </c>
      <c r="B33" s="26" t="n">
        <v>0</v>
      </c>
      <c r="C33" s="26" t="n">
        <v>0</v>
      </c>
      <c r="D33" s="27" t="n">
        <v>0</v>
      </c>
      <c r="E33" s="27"/>
      <c r="F33" s="28" t="n">
        <f aca="false">IF(B33="","",(HOUR(C33-B33)+MINUTE(C33-B33)/60))-D33</f>
        <v>0</v>
      </c>
      <c r="G33" s="28"/>
      <c r="H33" s="29"/>
      <c r="I33" s="29"/>
      <c r="J33" s="29"/>
    </row>
    <row r="34" customFormat="false" ht="17" hidden="false" customHeight="true" outlineLevel="0" collapsed="false">
      <c r="A34" s="25" t="n">
        <f aca="false">A33+1</f>
        <v>44490</v>
      </c>
      <c r="B34" s="26" t="n">
        <v>0</v>
      </c>
      <c r="C34" s="26" t="n">
        <v>0</v>
      </c>
      <c r="D34" s="27" t="n">
        <v>0</v>
      </c>
      <c r="E34" s="27"/>
      <c r="F34" s="28" t="n">
        <f aca="false">IF(B34="","",(HOUR(C34-B34)+MINUTE(C34-B34)/60))-D34</f>
        <v>0</v>
      </c>
      <c r="G34" s="28"/>
      <c r="H34" s="29"/>
      <c r="I34" s="29"/>
      <c r="J34" s="29"/>
    </row>
    <row r="35" customFormat="false" ht="17" hidden="false" customHeight="true" outlineLevel="0" collapsed="false">
      <c r="A35" s="25" t="n">
        <f aca="false">A34+1</f>
        <v>44491</v>
      </c>
      <c r="B35" s="26" t="n">
        <v>0</v>
      </c>
      <c r="C35" s="26" t="n">
        <v>0</v>
      </c>
      <c r="D35" s="27" t="n">
        <v>0</v>
      </c>
      <c r="E35" s="27"/>
      <c r="F35" s="28" t="n">
        <f aca="false">IF(B35="","",(HOUR(C35-B35)+MINUTE(C35-B35)/60))-D35</f>
        <v>0</v>
      </c>
      <c r="G35" s="28"/>
      <c r="H35" s="29"/>
      <c r="I35" s="29"/>
      <c r="J35" s="29"/>
    </row>
    <row r="36" customFormat="false" ht="17" hidden="false" customHeight="true" outlineLevel="0" collapsed="false">
      <c r="A36" s="25" t="n">
        <f aca="false">A35+1</f>
        <v>44492</v>
      </c>
      <c r="B36" s="26" t="n">
        <v>0</v>
      </c>
      <c r="C36" s="26" t="n">
        <v>0</v>
      </c>
      <c r="D36" s="27" t="n">
        <v>0</v>
      </c>
      <c r="E36" s="27"/>
      <c r="F36" s="28" t="n">
        <f aca="false">IF(B36="","",(HOUR(C36-B36)+MINUTE(C36-B36)/60))-D36</f>
        <v>0</v>
      </c>
      <c r="G36" s="28"/>
      <c r="H36" s="29"/>
      <c r="I36" s="29"/>
      <c r="J36" s="29"/>
    </row>
    <row r="37" customFormat="false" ht="17" hidden="false" customHeight="true" outlineLevel="0" collapsed="false">
      <c r="A37" s="25" t="n">
        <f aca="false">A36+1</f>
        <v>44493</v>
      </c>
      <c r="B37" s="26" t="n">
        <v>0</v>
      </c>
      <c r="C37" s="26" t="n">
        <v>0</v>
      </c>
      <c r="D37" s="27" t="n">
        <v>0</v>
      </c>
      <c r="E37" s="27"/>
      <c r="F37" s="28" t="n">
        <f aca="false">IF(B37="","",(HOUR(C37-B37)+MINUTE(C37-B37)/60))-D37</f>
        <v>0</v>
      </c>
      <c r="G37" s="28"/>
      <c r="H37" s="29"/>
      <c r="I37" s="29"/>
      <c r="J37" s="29"/>
    </row>
    <row r="38" customFormat="false" ht="17" hidden="false" customHeight="true" outlineLevel="0" collapsed="false">
      <c r="A38" s="25" t="n">
        <f aca="false">A37+1</f>
        <v>44494</v>
      </c>
      <c r="B38" s="26" t="n">
        <v>0</v>
      </c>
      <c r="C38" s="26" t="n">
        <v>0</v>
      </c>
      <c r="D38" s="27" t="n">
        <v>0</v>
      </c>
      <c r="E38" s="27"/>
      <c r="F38" s="28" t="n">
        <f aca="false">IF(B38="","",(HOUR(C38-B38)+MINUTE(C38-B38)/60))-D38</f>
        <v>0</v>
      </c>
      <c r="G38" s="28"/>
      <c r="H38" s="29"/>
      <c r="I38" s="29"/>
      <c r="J38" s="29"/>
    </row>
    <row r="39" customFormat="false" ht="17" hidden="false" customHeight="true" outlineLevel="0" collapsed="false">
      <c r="A39" s="25" t="n">
        <f aca="false">A38+1</f>
        <v>44495</v>
      </c>
      <c r="B39" s="26" t="n">
        <v>0</v>
      </c>
      <c r="C39" s="26" t="n">
        <v>0</v>
      </c>
      <c r="D39" s="27" t="n">
        <v>0</v>
      </c>
      <c r="E39" s="27"/>
      <c r="F39" s="28" t="n">
        <f aca="false">IF(B39="","",(HOUR(C39-B39)+MINUTE(C39-B39)/60))-D39</f>
        <v>0</v>
      </c>
      <c r="G39" s="28"/>
      <c r="H39" s="29"/>
      <c r="I39" s="29"/>
      <c r="J39" s="29"/>
    </row>
    <row r="40" customFormat="false" ht="17" hidden="false" customHeight="true" outlineLevel="0" collapsed="false">
      <c r="A40" s="25" t="n">
        <f aca="false">A39+1</f>
        <v>44496</v>
      </c>
      <c r="B40" s="26" t="n">
        <v>0</v>
      </c>
      <c r="C40" s="26" t="n">
        <v>0</v>
      </c>
      <c r="D40" s="27" t="n">
        <v>0</v>
      </c>
      <c r="E40" s="27"/>
      <c r="F40" s="28" t="n">
        <f aca="false">IF(B40="","",(HOUR(C40-B40)+MINUTE(C40-B40)/60))-D40</f>
        <v>0</v>
      </c>
      <c r="G40" s="28"/>
      <c r="H40" s="29"/>
      <c r="I40" s="29"/>
      <c r="J40" s="29"/>
    </row>
    <row r="41" customFormat="false" ht="17" hidden="false" customHeight="true" outlineLevel="0" collapsed="false">
      <c r="A41" s="25" t="n">
        <f aca="false">A40+1</f>
        <v>44497</v>
      </c>
      <c r="B41" s="26" t="n">
        <v>0</v>
      </c>
      <c r="C41" s="26" t="n">
        <v>0</v>
      </c>
      <c r="D41" s="27" t="n">
        <v>0</v>
      </c>
      <c r="E41" s="27"/>
      <c r="F41" s="28" t="n">
        <f aca="false">IF(B41="","",(HOUR(C41-B41)+MINUTE(C41-B41)/60))-D41</f>
        <v>0</v>
      </c>
      <c r="G41" s="28"/>
      <c r="H41" s="29"/>
      <c r="I41" s="29"/>
      <c r="J41" s="29"/>
    </row>
    <row r="42" customFormat="false" ht="17" hidden="false" customHeight="true" outlineLevel="0" collapsed="false">
      <c r="A42" s="25" t="n">
        <f aca="false">A41+1</f>
        <v>44498</v>
      </c>
      <c r="B42" s="26" t="n">
        <v>0</v>
      </c>
      <c r="C42" s="26" t="n">
        <v>0</v>
      </c>
      <c r="D42" s="27" t="n">
        <v>0</v>
      </c>
      <c r="E42" s="27"/>
      <c r="F42" s="28" t="n">
        <f aca="false">IF(B42="","",(HOUR(C42-B42)+MINUTE(C42-B42)/60))-D42</f>
        <v>0</v>
      </c>
      <c r="G42" s="28"/>
      <c r="H42" s="29"/>
      <c r="I42" s="29"/>
      <c r="J42" s="29"/>
    </row>
    <row r="43" customFormat="false" ht="17" hidden="false" customHeight="true" outlineLevel="0" collapsed="false">
      <c r="A43" s="25" t="n">
        <f aca="false">A42+1</f>
        <v>44499</v>
      </c>
      <c r="B43" s="26" t="n">
        <v>0</v>
      </c>
      <c r="C43" s="26" t="n">
        <v>0</v>
      </c>
      <c r="D43" s="27" t="n">
        <v>0</v>
      </c>
      <c r="E43" s="27"/>
      <c r="F43" s="28" t="n">
        <f aca="false">IF(B43="","",(HOUR(C43-B43)+MINUTE(C43-B43)/60))-D43</f>
        <v>0</v>
      </c>
      <c r="G43" s="28"/>
      <c r="H43" s="29"/>
      <c r="I43" s="29"/>
      <c r="J43" s="29"/>
    </row>
    <row r="44" customFormat="false" ht="17" hidden="false" customHeight="true" outlineLevel="0" collapsed="false">
      <c r="A44" s="25" t="n">
        <f aca="false">A43+1</f>
        <v>44500</v>
      </c>
      <c r="B44" s="26" t="n">
        <v>0</v>
      </c>
      <c r="C44" s="26" t="n">
        <v>0</v>
      </c>
      <c r="D44" s="27" t="n">
        <v>0</v>
      </c>
      <c r="E44" s="27"/>
      <c r="F44" s="28" t="n">
        <f aca="false">IF(B44="","",(HOUR(C44-B44)+MINUTE(C44-B44)/60))-D44</f>
        <v>0</v>
      </c>
      <c r="G44" s="28"/>
      <c r="H44" s="29"/>
      <c r="I44" s="29"/>
      <c r="J44" s="29"/>
    </row>
    <row r="45" customFormat="false" ht="17" hidden="false" customHeight="true" outlineLevel="0" collapsed="false">
      <c r="A45" s="30" t="s">
        <v>38</v>
      </c>
      <c r="B45" s="30"/>
      <c r="C45" s="31"/>
      <c r="D45" s="32"/>
      <c r="E45" s="32"/>
      <c r="F45" s="33" t="n">
        <f aca="false">SUM(F14:F44)</f>
        <v>0</v>
      </c>
      <c r="G45" s="33"/>
      <c r="H45" s="2"/>
      <c r="I45" s="2"/>
      <c r="J45" s="2"/>
    </row>
    <row r="46" customFormat="false" ht="14.9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customFormat="false" ht="21.25" hidden="false" customHeight="true" outlineLevel="0" collapsed="false">
      <c r="A47" s="2" t="s">
        <v>20</v>
      </c>
      <c r="B47" s="34"/>
      <c r="C47" s="34"/>
      <c r="D47" s="35" t="s">
        <v>25</v>
      </c>
      <c r="E47" s="35"/>
      <c r="F47" s="35"/>
      <c r="G47" s="34"/>
      <c r="H47" s="34"/>
      <c r="I47" s="34"/>
      <c r="J47" s="34"/>
    </row>
    <row r="48" customFormat="false" ht="28.35" hidden="false" customHeight="true" outlineLevel="0" collapsed="false">
      <c r="A48" s="2" t="s">
        <v>20</v>
      </c>
      <c r="B48" s="34"/>
      <c r="C48" s="34"/>
      <c r="D48" s="36" t="s">
        <v>26</v>
      </c>
      <c r="E48" s="36"/>
      <c r="F48" s="36"/>
      <c r="G48" s="34"/>
      <c r="H48" s="34"/>
      <c r="I48" s="34"/>
      <c r="J48" s="34"/>
    </row>
    <row r="49" customFormat="false" ht="13.4" hidden="false" customHeight="true" outlineLevel="0" collapsed="false">
      <c r="A49" s="2"/>
      <c r="B49" s="2"/>
      <c r="C49" s="2"/>
      <c r="D49" s="37"/>
      <c r="E49" s="37"/>
      <c r="F49" s="2"/>
      <c r="G49" s="2"/>
      <c r="H49" s="38" t="s">
        <v>27</v>
      </c>
      <c r="I49" s="2"/>
      <c r="J49" s="39" t="n">
        <f aca="false">C7</f>
        <v>0</v>
      </c>
    </row>
    <row r="50" customFormat="false" ht="13.4" hidden="false" customHeight="true" outlineLevel="0" collapsed="false">
      <c r="A50" s="2"/>
      <c r="B50" s="2"/>
      <c r="C50" s="2"/>
      <c r="D50" s="37"/>
      <c r="E50" s="37"/>
      <c r="F50" s="40" t="s">
        <v>28</v>
      </c>
      <c r="G50" s="2"/>
      <c r="H50" s="38" t="s">
        <v>29</v>
      </c>
      <c r="I50" s="2"/>
      <c r="J50" s="39" t="n">
        <f aca="false">C9</f>
        <v>0</v>
      </c>
    </row>
    <row r="51" customFormat="false" ht="13.4" hidden="false" customHeight="true" outlineLevel="0" collapsed="false">
      <c r="A51" s="2"/>
      <c r="B51" s="2"/>
      <c r="C51" s="2"/>
      <c r="D51" s="37"/>
      <c r="E51" s="37"/>
      <c r="F51" s="3"/>
      <c r="G51" s="2"/>
      <c r="H51" s="41" t="s">
        <v>30</v>
      </c>
      <c r="I51" s="3"/>
      <c r="J51" s="42" t="n">
        <f aca="false">C11</f>
        <v>44470</v>
      </c>
    </row>
    <row r="52" customFormat="false" ht="17" hidden="false" customHeight="true" outlineLevel="0" collapsed="false">
      <c r="A52" s="43"/>
      <c r="B52" s="44" t="s">
        <v>31</v>
      </c>
      <c r="C52" s="44"/>
      <c r="D52" s="44"/>
      <c r="E52" s="44"/>
      <c r="F52" s="44"/>
      <c r="G52" s="44"/>
      <c r="H52" s="44"/>
      <c r="I52" s="44"/>
      <c r="J52" s="44"/>
    </row>
    <row r="53" customFormat="false" ht="17" hidden="false" customHeight="true" outlineLevel="0" collapsed="false">
      <c r="A53" s="45"/>
      <c r="B53" s="44" t="s">
        <v>32</v>
      </c>
      <c r="C53" s="44"/>
      <c r="D53" s="44"/>
      <c r="E53" s="44"/>
      <c r="F53" s="44"/>
      <c r="G53" s="44"/>
      <c r="H53" s="44"/>
      <c r="I53" s="44"/>
      <c r="J53" s="44"/>
    </row>
    <row r="54" customFormat="false" ht="17" hidden="false" customHeight="true" outlineLevel="0" collapsed="false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customFormat="false" ht="17" hidden="false" customHeight="true" outlineLevel="0" collapsed="false">
      <c r="A55" s="47" t="s">
        <v>33</v>
      </c>
      <c r="B55" s="47"/>
      <c r="C55" s="47"/>
      <c r="D55" s="47"/>
      <c r="E55" s="47"/>
      <c r="F55" s="47"/>
      <c r="G55" s="47"/>
      <c r="H55" s="47"/>
      <c r="I55" s="47"/>
      <c r="J55" s="47"/>
    </row>
    <row r="56" customFormat="false" ht="17" hidden="false" customHeight="true" outlineLevel="0" collapsed="false">
      <c r="A56" s="48" t="s">
        <v>20</v>
      </c>
      <c r="B56" s="49" t="s">
        <v>34</v>
      </c>
      <c r="C56" s="49" t="s">
        <v>35</v>
      </c>
      <c r="D56" s="49" t="s">
        <v>23</v>
      </c>
      <c r="E56" s="50" t="s">
        <v>36</v>
      </c>
      <c r="F56" s="50"/>
      <c r="G56" s="50"/>
      <c r="H56" s="50"/>
      <c r="I56" s="50"/>
      <c r="J56" s="50"/>
    </row>
    <row r="57" customFormat="false" ht="17" hidden="false" customHeight="true" outlineLevel="0" collapsed="false">
      <c r="A57" s="51"/>
      <c r="B57" s="26" t="n">
        <v>0</v>
      </c>
      <c r="C57" s="26" t="n">
        <v>0</v>
      </c>
      <c r="D57" s="52" t="n">
        <f aca="false">IF(B57="","",(HOUR(C57-B57)+MINUTE(C57-B57)/60))</f>
        <v>0</v>
      </c>
      <c r="E57" s="53"/>
      <c r="F57" s="53"/>
      <c r="G57" s="53"/>
      <c r="H57" s="53"/>
      <c r="I57" s="53"/>
      <c r="J57" s="53"/>
    </row>
    <row r="58" customFormat="false" ht="17" hidden="false" customHeight="true" outlineLevel="0" collapsed="false">
      <c r="A58" s="51"/>
      <c r="B58" s="26" t="n">
        <v>0</v>
      </c>
      <c r="C58" s="26" t="n">
        <v>0</v>
      </c>
      <c r="D58" s="52" t="n">
        <f aca="false">IF(B58="","",(HOUR(C58-B58)+MINUTE(C58-B58)/60))</f>
        <v>0</v>
      </c>
      <c r="E58" s="53"/>
      <c r="F58" s="53"/>
      <c r="G58" s="53"/>
      <c r="H58" s="53"/>
      <c r="I58" s="53"/>
      <c r="J58" s="53"/>
    </row>
    <row r="59" customFormat="false" ht="17" hidden="false" customHeight="true" outlineLevel="0" collapsed="false">
      <c r="A59" s="51"/>
      <c r="B59" s="26" t="n">
        <v>0</v>
      </c>
      <c r="C59" s="26" t="n">
        <v>0</v>
      </c>
      <c r="D59" s="52" t="n">
        <f aca="false">IF(B59="","",(HOUR(C59-B59)+MINUTE(C59-B59)/60))</f>
        <v>0</v>
      </c>
      <c r="E59" s="53"/>
      <c r="F59" s="53"/>
      <c r="G59" s="53"/>
      <c r="H59" s="53"/>
      <c r="I59" s="53"/>
      <c r="J59" s="53"/>
    </row>
    <row r="60" customFormat="false" ht="17" hidden="false" customHeight="true" outlineLevel="0" collapsed="false">
      <c r="A60" s="51"/>
      <c r="B60" s="26" t="n">
        <v>0</v>
      </c>
      <c r="C60" s="26" t="n">
        <v>0</v>
      </c>
      <c r="D60" s="52" t="n">
        <f aca="false">IF(B60="","",(HOUR(C60-B60)+MINUTE(C60-B60)/60))</f>
        <v>0</v>
      </c>
      <c r="E60" s="53"/>
      <c r="F60" s="53"/>
      <c r="G60" s="53"/>
      <c r="H60" s="53"/>
      <c r="I60" s="53"/>
      <c r="J60" s="53"/>
    </row>
    <row r="61" customFormat="false" ht="17" hidden="false" customHeight="true" outlineLevel="0" collapsed="false">
      <c r="A61" s="37"/>
      <c r="B61" s="37"/>
      <c r="C61" s="54" t="s">
        <v>38</v>
      </c>
      <c r="D61" s="55" t="n">
        <f aca="false">SUM(D57:D60)</f>
        <v>0</v>
      </c>
      <c r="E61" s="2"/>
      <c r="F61" s="2"/>
      <c r="G61" s="2"/>
      <c r="H61" s="2"/>
      <c r="I61" s="2"/>
      <c r="J61" s="37"/>
    </row>
    <row r="62" customFormat="false" ht="22.7" hidden="false" customHeight="true" outlineLevel="0" collapsed="false">
      <c r="A62" s="37"/>
      <c r="B62" s="2"/>
      <c r="C62" s="2"/>
      <c r="D62" s="2"/>
      <c r="E62" s="2"/>
      <c r="F62" s="2"/>
      <c r="G62" s="2"/>
      <c r="H62" s="2"/>
      <c r="I62" s="2"/>
      <c r="J62" s="37"/>
    </row>
    <row r="63" customFormat="false" ht="17" hidden="false" customHeight="true" outlineLevel="0" collapsed="false">
      <c r="A63" s="47" t="s">
        <v>39</v>
      </c>
      <c r="B63" s="47"/>
      <c r="C63" s="47"/>
      <c r="D63" s="47"/>
      <c r="E63" s="47"/>
      <c r="F63" s="47"/>
      <c r="G63" s="47"/>
      <c r="H63" s="47"/>
      <c r="I63" s="47"/>
      <c r="J63" s="47"/>
    </row>
    <row r="64" customFormat="false" ht="17" hidden="false" customHeight="true" outlineLevel="0" collapsed="false">
      <c r="A64" s="56" t="s">
        <v>40</v>
      </c>
      <c r="B64" s="56"/>
      <c r="C64" s="56" t="s">
        <v>41</v>
      </c>
      <c r="D64" s="56"/>
      <c r="E64" s="3"/>
      <c r="F64" s="57"/>
      <c r="G64" s="57"/>
      <c r="H64" s="57"/>
      <c r="I64" s="2"/>
      <c r="J64" s="2"/>
    </row>
    <row r="65" customFormat="false" ht="17" hidden="false" customHeight="true" outlineLevel="0" collapsed="false">
      <c r="A65" s="58"/>
      <c r="B65" s="59"/>
      <c r="C65" s="51"/>
      <c r="D65" s="51"/>
      <c r="E65" s="60"/>
      <c r="F65" s="0"/>
      <c r="H65" s="61"/>
      <c r="I65" s="61"/>
    </row>
    <row r="66" customFormat="false" ht="17" hidden="false" customHeight="true" outlineLevel="0" collapsed="false">
      <c r="A66" s="62"/>
      <c r="B66" s="60"/>
      <c r="C66" s="63"/>
      <c r="D66" s="63"/>
      <c r="E66" s="60"/>
      <c r="F66" s="64" t="s">
        <v>42</v>
      </c>
      <c r="H66" s="61"/>
      <c r="I66" s="61"/>
    </row>
    <row r="67" customFormat="false" ht="17" hidden="false" customHeight="true" outlineLevel="0" collapsed="false">
      <c r="A67" s="62"/>
      <c r="B67" s="60"/>
      <c r="C67" s="63"/>
      <c r="D67" s="63"/>
      <c r="E67" s="60"/>
      <c r="F67" s="6" t="s">
        <v>43</v>
      </c>
      <c r="H67" s="61"/>
      <c r="I67" s="61"/>
    </row>
    <row r="68" customFormat="false" ht="17" hidden="false" customHeight="true" outlineLevel="0" collapsed="false">
      <c r="A68" s="62"/>
      <c r="B68" s="60"/>
      <c r="C68" s="63"/>
      <c r="D68" s="63"/>
      <c r="E68" s="60"/>
      <c r="F68" s="6" t="s">
        <v>44</v>
      </c>
    </row>
    <row r="69" customFormat="false" ht="22.7" hidden="false" customHeight="true" outlineLevel="0" collapsed="false">
      <c r="A69" s="16"/>
      <c r="B69" s="16"/>
      <c r="C69" s="16"/>
      <c r="D69" s="16"/>
      <c r="E69" s="16"/>
      <c r="F69" s="0"/>
    </row>
    <row r="70" customFormat="false" ht="17" hidden="false" customHeight="true" outlineLevel="0" collapsed="false">
      <c r="A70" s="47" t="s">
        <v>45</v>
      </c>
      <c r="B70" s="47"/>
      <c r="C70" s="47"/>
      <c r="D70" s="47"/>
      <c r="E70" s="47"/>
      <c r="F70" s="47"/>
      <c r="G70" s="47"/>
      <c r="H70" s="47"/>
      <c r="I70" s="47"/>
      <c r="J70" s="47"/>
    </row>
    <row r="71" customFormat="false" ht="17" hidden="false" customHeight="true" outlineLevel="0" collapsed="false">
      <c r="A71" s="56" t="s">
        <v>40</v>
      </c>
      <c r="B71" s="56"/>
      <c r="C71" s="56" t="s">
        <v>41</v>
      </c>
      <c r="D71" s="56"/>
      <c r="E71" s="16"/>
      <c r="F71" s="0"/>
    </row>
    <row r="72" customFormat="false" ht="17" hidden="false" customHeight="true" outlineLevel="0" collapsed="false">
      <c r="A72" s="62"/>
      <c r="B72" s="60"/>
      <c r="C72" s="63"/>
      <c r="D72" s="63"/>
      <c r="E72" s="60"/>
      <c r="F72" s="64" t="s">
        <v>46</v>
      </c>
    </row>
    <row r="73" customFormat="false" ht="17" hidden="false" customHeight="true" outlineLevel="0" collapsed="false">
      <c r="A73" s="62"/>
      <c r="B73" s="60"/>
      <c r="C73" s="63"/>
      <c r="D73" s="63"/>
      <c r="E73" s="60"/>
      <c r="F73" s="6" t="s">
        <v>47</v>
      </c>
    </row>
    <row r="74" customFormat="false" ht="17" hidden="false" customHeight="true" outlineLevel="0" collapsed="false">
      <c r="A74" s="62"/>
      <c r="B74" s="60"/>
      <c r="C74" s="63"/>
      <c r="D74" s="63"/>
      <c r="E74" s="60"/>
      <c r="F74" s="6" t="s">
        <v>48</v>
      </c>
      <c r="G74" s="2"/>
      <c r="H74" s="2"/>
      <c r="I74" s="2"/>
      <c r="J74" s="2"/>
    </row>
    <row r="75" customFormat="false" ht="17" hidden="false" customHeight="true" outlineLevel="0" collapsed="false">
      <c r="A75" s="62"/>
      <c r="B75" s="60"/>
      <c r="C75" s="63"/>
      <c r="D75" s="63"/>
      <c r="E75" s="60"/>
      <c r="F75" s="0"/>
      <c r="G75" s="2"/>
      <c r="H75" s="2"/>
      <c r="I75" s="2"/>
      <c r="J75" s="37"/>
    </row>
    <row r="76" customFormat="false" ht="22.7" hidden="false" customHeight="true" outlineLevel="0" collapsed="false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customFormat="false" ht="17" hidden="false" customHeight="true" outlineLevel="0" collapsed="false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customFormat="false" ht="17" hidden="false" customHeight="true" outlineLevel="0" collapsed="false">
      <c r="A78" s="65" t="s">
        <v>49</v>
      </c>
      <c r="B78" s="65"/>
      <c r="C78" s="65"/>
      <c r="D78" s="65"/>
      <c r="E78" s="65"/>
      <c r="F78" s="66"/>
      <c r="G78" s="67"/>
      <c r="H78" s="65" t="s">
        <v>50</v>
      </c>
      <c r="I78" s="65"/>
      <c r="J78" s="65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</row>
    <row r="79" customFormat="false" ht="17" hidden="false" customHeight="true" outlineLevel="0" collapsed="false">
      <c r="A79" s="65"/>
      <c r="B79" s="69" t="s">
        <v>51</v>
      </c>
      <c r="C79" s="69" t="s">
        <v>52</v>
      </c>
      <c r="D79" s="69"/>
      <c r="E79" s="69"/>
      <c r="F79" s="65" t="s">
        <v>53</v>
      </c>
      <c r="G79" s="65"/>
      <c r="H79" s="69"/>
      <c r="I79" s="69"/>
      <c r="J79" s="69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</row>
    <row r="80" customFormat="false" ht="17" hidden="false" customHeight="true" outlineLevel="0" collapsed="false">
      <c r="A80" s="69" t="s">
        <v>54</v>
      </c>
      <c r="B80" s="70"/>
      <c r="C80" s="70"/>
      <c r="D80" s="71"/>
      <c r="E80" s="67"/>
      <c r="F80" s="72"/>
      <c r="G80" s="67"/>
      <c r="H80" s="73"/>
      <c r="I80" s="67"/>
      <c r="J80" s="67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</row>
    <row r="81" customFormat="false" ht="17" hidden="false" customHeight="true" outlineLevel="0" collapsed="false">
      <c r="A81" s="69" t="s">
        <v>55</v>
      </c>
      <c r="B81" s="70"/>
      <c r="C81" s="70"/>
      <c r="D81" s="71"/>
      <c r="E81" s="67"/>
      <c r="F81" s="72"/>
      <c r="G81" s="67"/>
      <c r="H81" s="73"/>
      <c r="I81" s="67"/>
      <c r="J81" s="67"/>
    </row>
    <row r="82" customFormat="false" ht="17" hidden="false" customHeight="true" outlineLevel="0" collapsed="false">
      <c r="A82" s="69" t="s">
        <v>56</v>
      </c>
      <c r="B82" s="70"/>
      <c r="C82" s="70"/>
      <c r="D82" s="71"/>
      <c r="E82" s="67"/>
      <c r="F82" s="72"/>
      <c r="G82" s="67"/>
      <c r="H82" s="73"/>
      <c r="I82" s="67"/>
      <c r="J82" s="67"/>
    </row>
    <row r="83" customFormat="false" ht="17" hidden="false" customHeight="true" outlineLevel="0" collapsed="false">
      <c r="A83" s="69" t="s">
        <v>57</v>
      </c>
      <c r="B83" s="70"/>
      <c r="C83" s="70"/>
      <c r="D83" s="71"/>
      <c r="E83" s="67"/>
      <c r="F83" s="72"/>
      <c r="G83" s="67"/>
      <c r="H83" s="73"/>
      <c r="I83" s="67"/>
      <c r="J83" s="67"/>
    </row>
    <row r="84" customFormat="false" ht="17" hidden="false" customHeight="true" outlineLevel="0" collapsed="false">
      <c r="A84" s="69" t="s">
        <v>58</v>
      </c>
      <c r="B84" s="70"/>
      <c r="C84" s="70"/>
      <c r="D84" s="71"/>
      <c r="E84" s="67"/>
      <c r="F84" s="72"/>
      <c r="G84" s="67"/>
      <c r="H84" s="73"/>
      <c r="I84" s="67"/>
      <c r="J84" s="67"/>
    </row>
    <row r="85" customFormat="false" ht="17" hidden="false" customHeight="true" outlineLevel="0" collapsed="false">
      <c r="A85" s="74"/>
      <c r="B85" s="75"/>
      <c r="C85" s="76"/>
      <c r="D85" s="77"/>
      <c r="E85" s="78"/>
      <c r="F85" s="76"/>
      <c r="G85" s="78"/>
      <c r="H85" s="75" t="n">
        <f aca="false">SUM(H80:H84)</f>
        <v>0</v>
      </c>
      <c r="I85" s="78" t="s">
        <v>59</v>
      </c>
      <c r="J85" s="78"/>
    </row>
    <row r="86" customFormat="false" ht="17" hidden="false" customHeight="true" outlineLevel="0" collapsed="false">
      <c r="A86" s="74"/>
      <c r="B86" s="75"/>
      <c r="C86" s="76"/>
      <c r="D86" s="77"/>
      <c r="E86" s="78"/>
      <c r="F86" s="76"/>
      <c r="G86" s="78"/>
      <c r="H86" s="75"/>
      <c r="I86" s="78"/>
      <c r="J86" s="78"/>
    </row>
    <row r="87" customFormat="false" ht="12.8" hidden="false" customHeight="false" outlineLevel="0" collapsed="false">
      <c r="A87" s="74" t="s">
        <v>60</v>
      </c>
      <c r="B87" s="75"/>
      <c r="C87" s="76"/>
      <c r="D87" s="77"/>
      <c r="E87" s="78"/>
      <c r="F87" s="79"/>
      <c r="G87" s="78" t="s">
        <v>61</v>
      </c>
      <c r="H87" s="75"/>
      <c r="I87" s="78"/>
      <c r="J87" s="78"/>
    </row>
    <row r="88" customFormat="false" ht="12.8" hidden="false" customHeight="false" outlineLevel="0" collapsed="false">
      <c r="A88" s="74" t="s">
        <v>62</v>
      </c>
      <c r="B88" s="75"/>
      <c r="C88" s="76"/>
      <c r="D88" s="77"/>
      <c r="E88" s="78"/>
      <c r="F88" s="79"/>
      <c r="G88" s="78" t="s">
        <v>61</v>
      </c>
      <c r="H88" s="75"/>
      <c r="I88" s="78"/>
      <c r="J88" s="78"/>
    </row>
    <row r="89" customFormat="false" ht="12.8" hidden="false" customHeight="false" outlineLevel="0" collapsed="false">
      <c r="A89" s="80"/>
      <c r="B89" s="81"/>
      <c r="C89" s="82"/>
      <c r="D89" s="83"/>
      <c r="E89" s="82"/>
      <c r="F89" s="82"/>
      <c r="G89" s="82"/>
      <c r="H89" s="82"/>
      <c r="I89" s="82"/>
      <c r="J89" s="82"/>
    </row>
    <row r="90" customFormat="false" ht="12.8" hidden="false" customHeight="false" outlineLevel="0" collapsed="false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customFormat="false" ht="13.8" hidden="false" customHeight="false" outlineLevel="0" collapsed="false">
      <c r="A91" s="84" t="s">
        <v>63</v>
      </c>
      <c r="B91" s="85"/>
      <c r="C91" s="85"/>
      <c r="D91" s="85"/>
      <c r="E91" s="85"/>
      <c r="F91" s="85"/>
      <c r="G91" s="85"/>
      <c r="H91" s="85"/>
      <c r="I91" s="85"/>
      <c r="J91" s="85"/>
    </row>
    <row r="92" customFormat="false" ht="13.8" hidden="false" customHeight="false" outlineLevel="0" collapsed="false">
      <c r="A92" s="86" t="s">
        <v>64</v>
      </c>
      <c r="B92" s="86"/>
      <c r="C92" s="86"/>
      <c r="D92" s="86"/>
      <c r="E92" s="86"/>
      <c r="F92" s="86"/>
      <c r="G92" s="86"/>
      <c r="H92" s="86"/>
      <c r="I92" s="86"/>
      <c r="J92" s="86"/>
    </row>
    <row r="93" customFormat="false" ht="13.8" hidden="false" customHeight="false" outlineLevel="0" collapsed="false">
      <c r="A93" s="86" t="s">
        <v>65</v>
      </c>
      <c r="B93" s="86"/>
      <c r="C93" s="86"/>
      <c r="D93" s="86"/>
      <c r="E93" s="86"/>
      <c r="F93" s="86"/>
      <c r="G93" s="86"/>
      <c r="H93" s="86"/>
      <c r="I93" s="86"/>
      <c r="J93" s="86"/>
    </row>
  </sheetData>
  <mergeCells count="137">
    <mergeCell ref="A1:C4"/>
    <mergeCell ref="J1:J5"/>
    <mergeCell ref="A5:C5"/>
    <mergeCell ref="A7:B7"/>
    <mergeCell ref="C7:D7"/>
    <mergeCell ref="C9:D9"/>
    <mergeCell ref="C11:D11"/>
    <mergeCell ref="B13:C13"/>
    <mergeCell ref="D13:E13"/>
    <mergeCell ref="F13:G13"/>
    <mergeCell ref="H13:J13"/>
    <mergeCell ref="D14:E14"/>
    <mergeCell ref="F14:G14"/>
    <mergeCell ref="H14:J14"/>
    <mergeCell ref="D15:E15"/>
    <mergeCell ref="F15:G15"/>
    <mergeCell ref="H15:J15"/>
    <mergeCell ref="D16:E16"/>
    <mergeCell ref="F16:G16"/>
    <mergeCell ref="H16:J16"/>
    <mergeCell ref="D17:E17"/>
    <mergeCell ref="F17:G17"/>
    <mergeCell ref="H17:J17"/>
    <mergeCell ref="D18:E18"/>
    <mergeCell ref="F18:G18"/>
    <mergeCell ref="H18:J18"/>
    <mergeCell ref="D19:E19"/>
    <mergeCell ref="F19:G19"/>
    <mergeCell ref="H19:J19"/>
    <mergeCell ref="D20:E20"/>
    <mergeCell ref="F20:G20"/>
    <mergeCell ref="H20:J20"/>
    <mergeCell ref="D21:E21"/>
    <mergeCell ref="F21:G21"/>
    <mergeCell ref="H21:J21"/>
    <mergeCell ref="D22:E22"/>
    <mergeCell ref="F22:G22"/>
    <mergeCell ref="H22:J22"/>
    <mergeCell ref="D23:E23"/>
    <mergeCell ref="F23:G23"/>
    <mergeCell ref="H23:J23"/>
    <mergeCell ref="D24:E24"/>
    <mergeCell ref="F24:G24"/>
    <mergeCell ref="H24:J24"/>
    <mergeCell ref="D25:E25"/>
    <mergeCell ref="F25:G25"/>
    <mergeCell ref="H25:J25"/>
    <mergeCell ref="D26:E26"/>
    <mergeCell ref="F26:G26"/>
    <mergeCell ref="H26:J26"/>
    <mergeCell ref="D27:E27"/>
    <mergeCell ref="F27:G27"/>
    <mergeCell ref="H27:J27"/>
    <mergeCell ref="D28:E28"/>
    <mergeCell ref="F28:G28"/>
    <mergeCell ref="H28:J28"/>
    <mergeCell ref="D29:E29"/>
    <mergeCell ref="F29:G29"/>
    <mergeCell ref="H29:J29"/>
    <mergeCell ref="D30:E30"/>
    <mergeCell ref="F30:G30"/>
    <mergeCell ref="H30:J30"/>
    <mergeCell ref="D31:E31"/>
    <mergeCell ref="F31:G31"/>
    <mergeCell ref="H31:J31"/>
    <mergeCell ref="D32:E32"/>
    <mergeCell ref="F32:G32"/>
    <mergeCell ref="H32:J32"/>
    <mergeCell ref="D33:E33"/>
    <mergeCell ref="F33:G33"/>
    <mergeCell ref="H33:J33"/>
    <mergeCell ref="D34:E34"/>
    <mergeCell ref="F34:G34"/>
    <mergeCell ref="H34:J34"/>
    <mergeCell ref="D35:E35"/>
    <mergeCell ref="F35:G35"/>
    <mergeCell ref="H35:J35"/>
    <mergeCell ref="D36:E36"/>
    <mergeCell ref="F36:G36"/>
    <mergeCell ref="H36:J36"/>
    <mergeCell ref="D37:E37"/>
    <mergeCell ref="F37:G37"/>
    <mergeCell ref="H37:J37"/>
    <mergeCell ref="D38:E38"/>
    <mergeCell ref="F38:G38"/>
    <mergeCell ref="H38:J38"/>
    <mergeCell ref="D39:E39"/>
    <mergeCell ref="F39:G39"/>
    <mergeCell ref="H39:J39"/>
    <mergeCell ref="D40:E40"/>
    <mergeCell ref="F40:G40"/>
    <mergeCell ref="H40:J40"/>
    <mergeCell ref="D41:E41"/>
    <mergeCell ref="F41:G41"/>
    <mergeCell ref="H41:J41"/>
    <mergeCell ref="D42:E42"/>
    <mergeCell ref="F42:G42"/>
    <mergeCell ref="H42:J42"/>
    <mergeCell ref="D43:E43"/>
    <mergeCell ref="F43:G43"/>
    <mergeCell ref="H43:J43"/>
    <mergeCell ref="D44:E44"/>
    <mergeCell ref="F44:G44"/>
    <mergeCell ref="H44:J44"/>
    <mergeCell ref="A45:B45"/>
    <mergeCell ref="F45:G45"/>
    <mergeCell ref="D47:F47"/>
    <mergeCell ref="D48:F48"/>
    <mergeCell ref="A54:J54"/>
    <mergeCell ref="A55:J55"/>
    <mergeCell ref="E56:J56"/>
    <mergeCell ref="E57:J57"/>
    <mergeCell ref="E58:J58"/>
    <mergeCell ref="E59:J59"/>
    <mergeCell ref="E60:J60"/>
    <mergeCell ref="A61:B61"/>
    <mergeCell ref="A63:J63"/>
    <mergeCell ref="A64:B64"/>
    <mergeCell ref="C64:D64"/>
    <mergeCell ref="C65:D65"/>
    <mergeCell ref="C66:D66"/>
    <mergeCell ref="C67:D67"/>
    <mergeCell ref="C68:D68"/>
    <mergeCell ref="C69:D69"/>
    <mergeCell ref="A70:J70"/>
    <mergeCell ref="A71:B71"/>
    <mergeCell ref="C71:D71"/>
    <mergeCell ref="C72:D72"/>
    <mergeCell ref="C73:D73"/>
    <mergeCell ref="C74:D74"/>
    <mergeCell ref="C75:D75"/>
    <mergeCell ref="A76:J76"/>
    <mergeCell ref="A78:E78"/>
    <mergeCell ref="H78:J78"/>
    <mergeCell ref="F79:G79"/>
    <mergeCell ref="A92:J92"/>
    <mergeCell ref="A93:J93"/>
  </mergeCells>
  <conditionalFormatting sqref="A14:B44 D14:J44">
    <cfRule type="expression" priority="2" aboveAverage="0" equalAverage="0" bottom="0" percent="0" rank="0" text="" dxfId="0">
      <formula>WEEKDAY($A14,2)&gt;5</formula>
    </cfRule>
    <cfRule type="expression" priority="3" aboveAverage="0" equalAverage="0" bottom="0" percent="0" rank="0" text="" dxfId="1">
      <formula>VLOOKUP($A14,Datenblatt!$A$1:$A$25,1,0)</formula>
    </cfRule>
    <cfRule type="expression" priority="4" aboveAverage="0" equalAverage="0" bottom="0" percent="0" rank="0" text="" dxfId="2">
      <formula>VLOOKUP($A14,Datenblatt!$F$2:$F$85,1,0)</formula>
    </cfRule>
  </conditionalFormatting>
  <conditionalFormatting sqref="B57:C58">
    <cfRule type="expression" priority="5" aboveAverage="0" equalAverage="0" bottom="0" percent="0" rank="0" text="" dxfId="3">
      <formula>WEEKDAY($A57,2)&gt;5</formula>
    </cfRule>
    <cfRule type="expression" priority="6" aboveAverage="0" equalAverage="0" bottom="0" percent="0" rank="0" text="" dxfId="4">
      <formula>VLOOKUP($A57,Datenblatt!$A$1:$A$25,1,0)</formula>
    </cfRule>
    <cfRule type="expression" priority="7" aboveAverage="0" equalAverage="0" bottom="0" percent="0" rank="0" text="" dxfId="5">
      <formula>VLOOKUP($A57,Datenblatt!$F$2:$F$85,1,0)</formula>
    </cfRule>
  </conditionalFormatting>
  <conditionalFormatting sqref="B59:C60 B84:C84 B80:B84 C80:C83 F80:F84">
    <cfRule type="expression" priority="8" aboveAverage="0" equalAverage="0" bottom="0" percent="0" rank="0" text="" dxfId="3">
      <formula>WEEKDAY($A59,2)&gt;5</formula>
    </cfRule>
    <cfRule type="expression" priority="9" aboveAverage="0" equalAverage="0" bottom="0" percent="0" rank="0" text="" dxfId="4">
      <formula>VLOOKUP($A59,Datenblatt!$A$1:$A$25,1,0)</formula>
    </cfRule>
    <cfRule type="expression" priority="10" aboveAverage="0" equalAverage="0" bottom="0" percent="0" rank="0" text="" dxfId="5">
      <formula>VLOOKUP($A59,Datenblatt!$F$2:$F$85,1,0)</formula>
    </cfRule>
  </conditionalFormatting>
  <conditionalFormatting sqref="C14:C44">
    <cfRule type="expression" priority="11" aboveAverage="0" equalAverage="0" bottom="0" percent="0" rank="0" text="" dxfId="0">
      <formula>WEEKDAY($A14,2)&gt;5</formula>
    </cfRule>
    <cfRule type="expression" priority="12" aboveAverage="0" equalAverage="0" bottom="0" percent="0" rank="0" text="" dxfId="1">
      <formula>VLOOKUP($A14,Datenblatt!$A$1:$A$25,1,0)</formula>
    </cfRule>
    <cfRule type="expression" priority="13" aboveAverage="0" equalAverage="0" bottom="0" percent="0" rank="0" text="" dxfId="2">
      <formula>VLOOKUP($A14,Datenblatt!$F$2:$F$85,1,0)</formula>
    </cfRule>
  </conditionalFormatting>
  <printOptions headings="false" gridLines="false" gridLinesSet="true" horizontalCentered="false" verticalCentered="false"/>
  <pageMargins left="0.39375" right="0.196527777777778" top="0.196527777777778" bottom="0.2562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8" man="true" max="16383" min="0"/>
  </rowBreaks>
  <colBreaks count="1" manualBreakCount="1">
    <brk id="10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93"/>
  <sheetViews>
    <sheetView showFormulas="false" showGridLines="true" showRowColHeaders="true" showZeros="true" rightToLeft="false" tabSelected="false" showOutlineSymbols="true" defaultGridColor="true" view="normal" topLeftCell="A67" colorId="64" zoomScale="100" zoomScaleNormal="100" zoomScalePageLayoutView="100" workbookViewId="0">
      <selection pane="topLeft" activeCell="F87" activeCellId="0" sqref="F87"/>
    </sheetView>
  </sheetViews>
  <sheetFormatPr defaultColWidth="11.640625" defaultRowHeight="12.8" zeroHeight="false" outlineLevelRow="0" outlineLevelCol="0"/>
  <cols>
    <col collapsed="false" customWidth="true" hidden="false" outlineLevel="0" max="1" min="1" style="1" width="10.12"/>
    <col collapsed="false" customWidth="true" hidden="false" outlineLevel="0" max="2" min="2" style="1" width="10.28"/>
    <col collapsed="false" customWidth="true" hidden="false" outlineLevel="0" max="3" min="3" style="1" width="10.69"/>
    <col collapsed="false" customWidth="true" hidden="false" outlineLevel="0" max="4" min="4" style="1" width="11.95"/>
    <col collapsed="false" customWidth="true" hidden="false" outlineLevel="0" max="5" min="5" style="1" width="2.9"/>
    <col collapsed="false" customWidth="true" hidden="false" outlineLevel="0" max="6" min="6" style="1" width="11.28"/>
    <col collapsed="false" customWidth="true" hidden="false" outlineLevel="0" max="7" min="7" style="1" width="2.9"/>
    <col collapsed="false" customWidth="false" hidden="false" outlineLevel="0" max="8" min="8" style="1" width="11.64"/>
    <col collapsed="false" customWidth="true" hidden="false" outlineLevel="0" max="9" min="9" style="1" width="6.03"/>
    <col collapsed="false" customWidth="true" hidden="false" outlineLevel="0" max="10" min="10" style="1" width="20.83"/>
    <col collapsed="false" customWidth="true" hidden="false" outlineLevel="0" max="30" min="11" style="0" width="8.45"/>
    <col collapsed="false" customWidth="true" hidden="false" outlineLevel="0" max="64" min="31" style="1" width="8.45"/>
  </cols>
  <sheetData>
    <row r="1" customFormat="false" ht="12.25" hidden="false" customHeight="true" outlineLevel="0" collapsed="false">
      <c r="A1" s="2"/>
      <c r="B1" s="2"/>
      <c r="C1" s="2"/>
      <c r="D1" s="3"/>
      <c r="F1" s="3"/>
      <c r="H1" s="3"/>
      <c r="I1" s="3"/>
      <c r="J1" s="4" t="s">
        <v>0</v>
      </c>
    </row>
    <row r="2" customFormat="false" ht="11.9" hidden="false" customHeight="true" outlineLevel="0" collapsed="false">
      <c r="A2" s="2"/>
      <c r="B2" s="2"/>
      <c r="C2" s="2"/>
      <c r="D2" s="5"/>
      <c r="E2" s="6" t="s">
        <v>1</v>
      </c>
      <c r="F2" s="7"/>
      <c r="G2" s="6"/>
      <c r="H2" s="7"/>
      <c r="I2" s="3"/>
      <c r="J2" s="4"/>
    </row>
    <row r="3" customFormat="false" ht="12.2" hidden="false" customHeight="true" outlineLevel="0" collapsed="false">
      <c r="A3" s="2"/>
      <c r="B3" s="2"/>
      <c r="C3" s="2"/>
      <c r="D3" s="3"/>
      <c r="E3" s="8"/>
      <c r="F3" s="9" t="s">
        <v>2</v>
      </c>
      <c r="G3" s="10"/>
      <c r="H3" s="9" t="s">
        <v>3</v>
      </c>
      <c r="I3" s="3"/>
      <c r="J3" s="4"/>
    </row>
    <row r="4" customFormat="false" ht="12.2" hidden="false" customHeight="true" outlineLevel="0" collapsed="false">
      <c r="A4" s="2"/>
      <c r="B4" s="2"/>
      <c r="C4" s="2"/>
      <c r="D4" s="3"/>
      <c r="E4" s="8"/>
      <c r="F4" s="9" t="s">
        <v>4</v>
      </c>
      <c r="G4" s="10"/>
      <c r="H4" s="9" t="s">
        <v>5</v>
      </c>
      <c r="I4" s="3"/>
      <c r="J4" s="4"/>
    </row>
    <row r="5" customFormat="false" ht="12.2" hidden="false" customHeight="true" outlineLevel="0" collapsed="false">
      <c r="A5" s="11" t="s">
        <v>6</v>
      </c>
      <c r="B5" s="11"/>
      <c r="C5" s="11"/>
      <c r="D5" s="3"/>
      <c r="E5" s="8"/>
      <c r="F5" s="9" t="s">
        <v>7</v>
      </c>
      <c r="G5" s="10"/>
      <c r="H5" s="9" t="s">
        <v>8</v>
      </c>
      <c r="I5" s="3"/>
      <c r="J5" s="4"/>
    </row>
    <row r="6" customFormat="false" ht="12.2" hidden="false" customHeight="true" outlineLevel="0" collapsed="false">
      <c r="A6" s="3"/>
      <c r="B6" s="3"/>
      <c r="C6" s="3"/>
      <c r="D6" s="3"/>
      <c r="E6" s="8"/>
      <c r="F6" s="9" t="s">
        <v>9</v>
      </c>
      <c r="G6" s="10"/>
      <c r="H6" s="9" t="s">
        <v>10</v>
      </c>
      <c r="I6" s="3"/>
      <c r="J6" s="3"/>
    </row>
    <row r="7" customFormat="false" ht="14.15" hidden="false" customHeight="true" outlineLevel="0" collapsed="false">
      <c r="A7" s="12" t="s">
        <v>11</v>
      </c>
      <c r="B7" s="12"/>
      <c r="C7" s="13"/>
      <c r="D7" s="13"/>
      <c r="E7" s="8"/>
      <c r="F7" s="9"/>
      <c r="G7" s="8"/>
      <c r="H7" s="9" t="s">
        <v>12</v>
      </c>
      <c r="I7" s="14" t="s">
        <v>13</v>
      </c>
      <c r="J7" s="15"/>
    </row>
    <row r="8" customFormat="false" ht="14.15" hidden="false" customHeight="true" outlineLevel="0" collapsed="false">
      <c r="A8" s="3"/>
      <c r="B8" s="3"/>
      <c r="C8" s="16"/>
      <c r="D8" s="16"/>
      <c r="E8" s="16"/>
      <c r="F8" s="2"/>
      <c r="G8" s="16"/>
      <c r="H8" s="2"/>
      <c r="I8" s="17" t="s">
        <v>14</v>
      </c>
      <c r="J8" s="18"/>
    </row>
    <row r="9" customFormat="false" ht="14.15" hidden="false" customHeight="true" outlineLevel="0" collapsed="false">
      <c r="A9" s="3" t="s">
        <v>15</v>
      </c>
      <c r="B9" s="3"/>
      <c r="C9" s="13"/>
      <c r="D9" s="13"/>
      <c r="E9" s="19"/>
      <c r="F9" s="20"/>
      <c r="G9" s="19"/>
      <c r="H9" s="2"/>
      <c r="I9" s="17" t="s">
        <v>16</v>
      </c>
      <c r="J9" s="18"/>
    </row>
    <row r="10" customFormat="false" ht="14.15" hidden="false" customHeight="true" outlineLevel="0" collapsed="false">
      <c r="A10" s="3"/>
      <c r="B10" s="3"/>
      <c r="C10" s="16"/>
      <c r="D10" s="16"/>
      <c r="E10" s="16"/>
      <c r="F10" s="2"/>
      <c r="G10" s="16"/>
      <c r="H10" s="2"/>
      <c r="I10" s="17" t="s">
        <v>17</v>
      </c>
      <c r="J10" s="18"/>
    </row>
    <row r="11" customFormat="false" ht="14.15" hidden="false" customHeight="true" outlineLevel="0" collapsed="false">
      <c r="A11" s="3" t="s">
        <v>18</v>
      </c>
      <c r="B11" s="3"/>
      <c r="C11" s="21" t="n">
        <v>44501</v>
      </c>
      <c r="D11" s="21"/>
      <c r="E11" s="19"/>
      <c r="F11" s="20"/>
      <c r="G11" s="19"/>
      <c r="H11" s="2"/>
      <c r="I11" s="17" t="s">
        <v>19</v>
      </c>
      <c r="J11" s="18"/>
    </row>
    <row r="12" customFormat="false" ht="7.45" hidden="false" customHeight="true" outlineLevel="0" collapsed="false">
      <c r="A12" s="3"/>
      <c r="B12" s="3"/>
      <c r="H12" s="3"/>
      <c r="I12" s="3"/>
      <c r="J12" s="3"/>
    </row>
    <row r="13" customFormat="false" ht="17" hidden="false" customHeight="true" outlineLevel="0" collapsed="false">
      <c r="A13" s="22" t="s">
        <v>20</v>
      </c>
      <c r="B13" s="23" t="s">
        <v>21</v>
      </c>
      <c r="C13" s="23"/>
      <c r="D13" s="24" t="s">
        <v>22</v>
      </c>
      <c r="E13" s="24"/>
      <c r="F13" s="23" t="s">
        <v>23</v>
      </c>
      <c r="G13" s="23"/>
      <c r="H13" s="24" t="s">
        <v>24</v>
      </c>
      <c r="I13" s="24"/>
      <c r="J13" s="24"/>
    </row>
    <row r="14" customFormat="false" ht="17" hidden="false" customHeight="true" outlineLevel="0" collapsed="false">
      <c r="A14" s="25" t="n">
        <f aca="false">C11</f>
        <v>44501</v>
      </c>
      <c r="B14" s="26" t="n">
        <v>0</v>
      </c>
      <c r="C14" s="26" t="n">
        <v>0</v>
      </c>
      <c r="D14" s="27" t="n">
        <v>0</v>
      </c>
      <c r="E14" s="27"/>
      <c r="F14" s="28" t="n">
        <f aca="false">IF(B14="","",(HOUR(C14-B14)+MINUTE(C14-B14)/60))-D14</f>
        <v>0</v>
      </c>
      <c r="G14" s="28"/>
      <c r="H14" s="29"/>
      <c r="I14" s="29"/>
      <c r="J14" s="29"/>
    </row>
    <row r="15" customFormat="false" ht="17" hidden="false" customHeight="true" outlineLevel="0" collapsed="false">
      <c r="A15" s="25" t="n">
        <f aca="false">A14+1</f>
        <v>44502</v>
      </c>
      <c r="B15" s="26" t="n">
        <v>0</v>
      </c>
      <c r="C15" s="26" t="n">
        <v>0</v>
      </c>
      <c r="D15" s="27" t="n">
        <v>0</v>
      </c>
      <c r="E15" s="27"/>
      <c r="F15" s="28" t="n">
        <f aca="false">IF(B15="","",(HOUR(C15-B15)+MINUTE(C15-B15)/60))-D15</f>
        <v>0</v>
      </c>
      <c r="G15" s="28"/>
      <c r="H15" s="29"/>
      <c r="I15" s="29"/>
      <c r="J15" s="29"/>
    </row>
    <row r="16" customFormat="false" ht="17" hidden="false" customHeight="true" outlineLevel="0" collapsed="false">
      <c r="A16" s="25" t="n">
        <f aca="false">A15+1</f>
        <v>44503</v>
      </c>
      <c r="B16" s="26" t="n">
        <v>0</v>
      </c>
      <c r="C16" s="26" t="n">
        <v>0</v>
      </c>
      <c r="D16" s="27" t="n">
        <v>0</v>
      </c>
      <c r="E16" s="27"/>
      <c r="F16" s="28" t="n">
        <f aca="false">IF(B16="","",(HOUR(C16-B16)+MINUTE(C16-B16)/60))-D16</f>
        <v>0</v>
      </c>
      <c r="G16" s="28"/>
      <c r="H16" s="29"/>
      <c r="I16" s="29"/>
      <c r="J16" s="29"/>
    </row>
    <row r="17" customFormat="false" ht="17" hidden="false" customHeight="true" outlineLevel="0" collapsed="false">
      <c r="A17" s="25" t="n">
        <f aca="false">A16+1</f>
        <v>44504</v>
      </c>
      <c r="B17" s="26" t="n">
        <v>0</v>
      </c>
      <c r="C17" s="26" t="n">
        <v>0</v>
      </c>
      <c r="D17" s="27" t="n">
        <v>0</v>
      </c>
      <c r="E17" s="27"/>
      <c r="F17" s="28" t="n">
        <f aca="false">IF(B17="","",(HOUR(C17-B17)+MINUTE(C17-B17)/60))-D17</f>
        <v>0</v>
      </c>
      <c r="G17" s="28"/>
      <c r="H17" s="29"/>
      <c r="I17" s="29"/>
      <c r="J17" s="29"/>
    </row>
    <row r="18" customFormat="false" ht="17" hidden="false" customHeight="true" outlineLevel="0" collapsed="false">
      <c r="A18" s="25" t="n">
        <f aca="false">A17+1</f>
        <v>44505</v>
      </c>
      <c r="B18" s="26" t="n">
        <v>0</v>
      </c>
      <c r="C18" s="26" t="n">
        <v>0</v>
      </c>
      <c r="D18" s="27" t="n">
        <v>0</v>
      </c>
      <c r="E18" s="27"/>
      <c r="F18" s="28" t="n">
        <f aca="false">IF(B18="","",(HOUR(C18-B18)+MINUTE(C18-B18)/60))-D18</f>
        <v>0</v>
      </c>
      <c r="G18" s="28"/>
      <c r="H18" s="29"/>
      <c r="I18" s="29"/>
      <c r="J18" s="29"/>
    </row>
    <row r="19" customFormat="false" ht="17" hidden="false" customHeight="true" outlineLevel="0" collapsed="false">
      <c r="A19" s="25" t="n">
        <f aca="false">A18+1</f>
        <v>44506</v>
      </c>
      <c r="B19" s="26" t="n">
        <v>0</v>
      </c>
      <c r="C19" s="26" t="n">
        <v>0</v>
      </c>
      <c r="D19" s="27" t="n">
        <v>0</v>
      </c>
      <c r="E19" s="27"/>
      <c r="F19" s="28" t="n">
        <f aca="false">IF(B19="","",(HOUR(C19-B19)+MINUTE(C19-B19)/60))-D19</f>
        <v>0</v>
      </c>
      <c r="G19" s="28"/>
      <c r="H19" s="29"/>
      <c r="I19" s="29"/>
      <c r="J19" s="29"/>
    </row>
    <row r="20" customFormat="false" ht="17" hidden="false" customHeight="true" outlineLevel="0" collapsed="false">
      <c r="A20" s="25" t="n">
        <f aca="false">A19+1</f>
        <v>44507</v>
      </c>
      <c r="B20" s="26" t="n">
        <v>0</v>
      </c>
      <c r="C20" s="26" t="n">
        <v>0</v>
      </c>
      <c r="D20" s="27" t="n">
        <v>0</v>
      </c>
      <c r="E20" s="27"/>
      <c r="F20" s="28" t="n">
        <f aca="false">IF(B20="","",(HOUR(C20-B20)+MINUTE(C20-B20)/60))-D20</f>
        <v>0</v>
      </c>
      <c r="G20" s="28"/>
      <c r="H20" s="29"/>
      <c r="I20" s="29"/>
      <c r="J20" s="29"/>
    </row>
    <row r="21" customFormat="false" ht="17" hidden="false" customHeight="true" outlineLevel="0" collapsed="false">
      <c r="A21" s="25" t="n">
        <f aca="false">A20+1</f>
        <v>44508</v>
      </c>
      <c r="B21" s="26" t="n">
        <v>0</v>
      </c>
      <c r="C21" s="26" t="n">
        <v>0</v>
      </c>
      <c r="D21" s="27" t="n">
        <v>0</v>
      </c>
      <c r="E21" s="27"/>
      <c r="F21" s="28" t="n">
        <f aca="false">IF(B21="","",(HOUR(C21-B21)+MINUTE(C21-B21)/60))-D21</f>
        <v>0</v>
      </c>
      <c r="G21" s="28"/>
      <c r="H21" s="29"/>
      <c r="I21" s="29"/>
      <c r="J21" s="29"/>
    </row>
    <row r="22" customFormat="false" ht="17" hidden="false" customHeight="true" outlineLevel="0" collapsed="false">
      <c r="A22" s="25" t="n">
        <f aca="false">A21+1</f>
        <v>44509</v>
      </c>
      <c r="B22" s="26" t="n">
        <v>0</v>
      </c>
      <c r="C22" s="26" t="n">
        <v>0</v>
      </c>
      <c r="D22" s="27" t="n">
        <v>0</v>
      </c>
      <c r="E22" s="27"/>
      <c r="F22" s="28" t="n">
        <f aca="false">IF(B22="","",(HOUR(C22-B22)+MINUTE(C22-B22)/60))-D22</f>
        <v>0</v>
      </c>
      <c r="G22" s="28"/>
      <c r="H22" s="29"/>
      <c r="I22" s="29"/>
      <c r="J22" s="29"/>
    </row>
    <row r="23" customFormat="false" ht="17" hidden="false" customHeight="true" outlineLevel="0" collapsed="false">
      <c r="A23" s="25" t="n">
        <f aca="false">A22+1</f>
        <v>44510</v>
      </c>
      <c r="B23" s="26" t="n">
        <v>0</v>
      </c>
      <c r="C23" s="26" t="n">
        <v>0</v>
      </c>
      <c r="D23" s="27" t="n">
        <v>0</v>
      </c>
      <c r="E23" s="27"/>
      <c r="F23" s="28" t="n">
        <f aca="false">IF(B23="","",(HOUR(C23-B23)+MINUTE(C23-B23)/60))-D23</f>
        <v>0</v>
      </c>
      <c r="G23" s="28"/>
      <c r="H23" s="29"/>
      <c r="I23" s="29"/>
      <c r="J23" s="29"/>
    </row>
    <row r="24" customFormat="false" ht="17" hidden="false" customHeight="true" outlineLevel="0" collapsed="false">
      <c r="A24" s="25" t="n">
        <f aca="false">A23+1</f>
        <v>44511</v>
      </c>
      <c r="B24" s="26" t="n">
        <v>0</v>
      </c>
      <c r="C24" s="26" t="n">
        <v>0</v>
      </c>
      <c r="D24" s="27" t="n">
        <v>0</v>
      </c>
      <c r="E24" s="27"/>
      <c r="F24" s="28" t="n">
        <f aca="false">IF(B24="","",(HOUR(C24-B24)+MINUTE(C24-B24)/60))-D24</f>
        <v>0</v>
      </c>
      <c r="G24" s="28"/>
      <c r="H24" s="29"/>
      <c r="I24" s="29"/>
      <c r="J24" s="29"/>
    </row>
    <row r="25" customFormat="false" ht="17" hidden="false" customHeight="true" outlineLevel="0" collapsed="false">
      <c r="A25" s="25" t="n">
        <f aca="false">A24+1</f>
        <v>44512</v>
      </c>
      <c r="B25" s="26" t="n">
        <v>0</v>
      </c>
      <c r="C25" s="26" t="n">
        <v>0</v>
      </c>
      <c r="D25" s="27" t="n">
        <v>0</v>
      </c>
      <c r="E25" s="27"/>
      <c r="F25" s="28" t="n">
        <f aca="false">IF(B25="","",(HOUR(C25-B25)+MINUTE(C25-B25)/60))-D25</f>
        <v>0</v>
      </c>
      <c r="G25" s="28"/>
      <c r="H25" s="29"/>
      <c r="I25" s="29"/>
      <c r="J25" s="29"/>
    </row>
    <row r="26" customFormat="false" ht="17" hidden="false" customHeight="true" outlineLevel="0" collapsed="false">
      <c r="A26" s="25" t="n">
        <f aca="false">A25+1</f>
        <v>44513</v>
      </c>
      <c r="B26" s="26" t="n">
        <v>0</v>
      </c>
      <c r="C26" s="26" t="n">
        <v>0</v>
      </c>
      <c r="D26" s="27" t="n">
        <v>0</v>
      </c>
      <c r="E26" s="27"/>
      <c r="F26" s="28" t="n">
        <f aca="false">IF(B26="","",(HOUR(C26-B26)+MINUTE(C26-B26)/60))-D26</f>
        <v>0</v>
      </c>
      <c r="G26" s="28"/>
      <c r="H26" s="29"/>
      <c r="I26" s="29"/>
      <c r="J26" s="29"/>
    </row>
    <row r="27" customFormat="false" ht="17" hidden="false" customHeight="true" outlineLevel="0" collapsed="false">
      <c r="A27" s="25" t="n">
        <f aca="false">A26+1</f>
        <v>44514</v>
      </c>
      <c r="B27" s="26" t="n">
        <v>0</v>
      </c>
      <c r="C27" s="26" t="n">
        <v>0</v>
      </c>
      <c r="D27" s="27" t="n">
        <v>0</v>
      </c>
      <c r="E27" s="27"/>
      <c r="F27" s="28" t="n">
        <f aca="false">IF(B27="","",(HOUR(C27-B27)+MINUTE(C27-B27)/60))-D27</f>
        <v>0</v>
      </c>
      <c r="G27" s="28"/>
      <c r="H27" s="29"/>
      <c r="I27" s="29"/>
      <c r="J27" s="29"/>
    </row>
    <row r="28" customFormat="false" ht="17" hidden="false" customHeight="true" outlineLevel="0" collapsed="false">
      <c r="A28" s="25" t="n">
        <f aca="false">A27+1</f>
        <v>44515</v>
      </c>
      <c r="B28" s="26" t="n">
        <v>0</v>
      </c>
      <c r="C28" s="26" t="n">
        <v>0</v>
      </c>
      <c r="D28" s="27" t="n">
        <v>0</v>
      </c>
      <c r="E28" s="27"/>
      <c r="F28" s="28" t="n">
        <f aca="false">IF(B28="","",(HOUR(C28-B28)+MINUTE(C28-B28)/60))-D28</f>
        <v>0</v>
      </c>
      <c r="G28" s="28"/>
      <c r="H28" s="29"/>
      <c r="I28" s="29"/>
      <c r="J28" s="29"/>
    </row>
    <row r="29" customFormat="false" ht="17" hidden="false" customHeight="true" outlineLevel="0" collapsed="false">
      <c r="A29" s="25" t="n">
        <f aca="false">A28+1</f>
        <v>44516</v>
      </c>
      <c r="B29" s="26" t="n">
        <v>0</v>
      </c>
      <c r="C29" s="26" t="n">
        <v>0</v>
      </c>
      <c r="D29" s="27" t="n">
        <v>0</v>
      </c>
      <c r="E29" s="27"/>
      <c r="F29" s="28" t="n">
        <f aca="false">IF(B29="","",(HOUR(C29-B29)+MINUTE(C29-B29)/60))-D29</f>
        <v>0</v>
      </c>
      <c r="G29" s="28"/>
      <c r="H29" s="29"/>
      <c r="I29" s="29"/>
      <c r="J29" s="29"/>
    </row>
    <row r="30" customFormat="false" ht="17" hidden="false" customHeight="true" outlineLevel="0" collapsed="false">
      <c r="A30" s="25" t="n">
        <f aca="false">A29+1</f>
        <v>44517</v>
      </c>
      <c r="B30" s="26" t="n">
        <v>0</v>
      </c>
      <c r="C30" s="26" t="n">
        <v>0</v>
      </c>
      <c r="D30" s="27" t="n">
        <v>0</v>
      </c>
      <c r="E30" s="27"/>
      <c r="F30" s="28" t="n">
        <f aca="false">IF(B30="","",(HOUR(C30-B30)+MINUTE(C30-B30)/60))-D30</f>
        <v>0</v>
      </c>
      <c r="G30" s="28"/>
      <c r="H30" s="29"/>
      <c r="I30" s="29"/>
      <c r="J30" s="29"/>
    </row>
    <row r="31" customFormat="false" ht="17" hidden="false" customHeight="true" outlineLevel="0" collapsed="false">
      <c r="A31" s="25" t="n">
        <f aca="false">A30+1</f>
        <v>44518</v>
      </c>
      <c r="B31" s="26" t="n">
        <v>0</v>
      </c>
      <c r="C31" s="26" t="n">
        <v>0</v>
      </c>
      <c r="D31" s="27" t="n">
        <v>0</v>
      </c>
      <c r="E31" s="27"/>
      <c r="F31" s="28" t="n">
        <f aca="false">IF(B31="","",(HOUR(C31-B31)+MINUTE(C31-B31)/60))-D31</f>
        <v>0</v>
      </c>
      <c r="G31" s="28"/>
      <c r="H31" s="29"/>
      <c r="I31" s="29"/>
      <c r="J31" s="29"/>
    </row>
    <row r="32" customFormat="false" ht="17" hidden="false" customHeight="true" outlineLevel="0" collapsed="false">
      <c r="A32" s="25" t="n">
        <f aca="false">A31+1</f>
        <v>44519</v>
      </c>
      <c r="B32" s="26" t="n">
        <v>0</v>
      </c>
      <c r="C32" s="26" t="n">
        <v>0</v>
      </c>
      <c r="D32" s="27" t="n">
        <v>0</v>
      </c>
      <c r="E32" s="27"/>
      <c r="F32" s="28" t="n">
        <f aca="false">IF(B32="","",(HOUR(C32-B32)+MINUTE(C32-B32)/60))-D32</f>
        <v>0</v>
      </c>
      <c r="G32" s="28"/>
      <c r="H32" s="29"/>
      <c r="I32" s="29"/>
      <c r="J32" s="29"/>
    </row>
    <row r="33" customFormat="false" ht="17" hidden="false" customHeight="true" outlineLevel="0" collapsed="false">
      <c r="A33" s="25" t="n">
        <f aca="false">A32+1</f>
        <v>44520</v>
      </c>
      <c r="B33" s="26" t="n">
        <v>0</v>
      </c>
      <c r="C33" s="26" t="n">
        <v>0</v>
      </c>
      <c r="D33" s="27" t="n">
        <v>0</v>
      </c>
      <c r="E33" s="27"/>
      <c r="F33" s="28" t="n">
        <f aca="false">IF(B33="","",(HOUR(C33-B33)+MINUTE(C33-B33)/60))-D33</f>
        <v>0</v>
      </c>
      <c r="G33" s="28"/>
      <c r="H33" s="29"/>
      <c r="I33" s="29"/>
      <c r="J33" s="29"/>
    </row>
    <row r="34" customFormat="false" ht="17" hidden="false" customHeight="true" outlineLevel="0" collapsed="false">
      <c r="A34" s="25" t="n">
        <f aca="false">A33+1</f>
        <v>44521</v>
      </c>
      <c r="B34" s="26" t="n">
        <v>0</v>
      </c>
      <c r="C34" s="26" t="n">
        <v>0</v>
      </c>
      <c r="D34" s="27" t="n">
        <v>0</v>
      </c>
      <c r="E34" s="27"/>
      <c r="F34" s="28" t="n">
        <f aca="false">IF(B34="","",(HOUR(C34-B34)+MINUTE(C34-B34)/60))-D34</f>
        <v>0</v>
      </c>
      <c r="G34" s="28"/>
      <c r="H34" s="29"/>
      <c r="I34" s="29"/>
      <c r="J34" s="29"/>
    </row>
    <row r="35" customFormat="false" ht="17" hidden="false" customHeight="true" outlineLevel="0" collapsed="false">
      <c r="A35" s="25" t="n">
        <f aca="false">A34+1</f>
        <v>44522</v>
      </c>
      <c r="B35" s="26" t="n">
        <v>0</v>
      </c>
      <c r="C35" s="26" t="n">
        <v>0</v>
      </c>
      <c r="D35" s="27" t="n">
        <v>0</v>
      </c>
      <c r="E35" s="27"/>
      <c r="F35" s="28" t="n">
        <f aca="false">IF(B35="","",(HOUR(C35-B35)+MINUTE(C35-B35)/60))-D35</f>
        <v>0</v>
      </c>
      <c r="G35" s="28"/>
      <c r="H35" s="29"/>
      <c r="I35" s="29"/>
      <c r="J35" s="29"/>
    </row>
    <row r="36" customFormat="false" ht="17" hidden="false" customHeight="true" outlineLevel="0" collapsed="false">
      <c r="A36" s="25" t="n">
        <f aca="false">A35+1</f>
        <v>44523</v>
      </c>
      <c r="B36" s="26" t="n">
        <v>0</v>
      </c>
      <c r="C36" s="26" t="n">
        <v>0</v>
      </c>
      <c r="D36" s="27" t="n">
        <v>0</v>
      </c>
      <c r="E36" s="27"/>
      <c r="F36" s="28" t="n">
        <f aca="false">IF(B36="","",(HOUR(C36-B36)+MINUTE(C36-B36)/60))-D36</f>
        <v>0</v>
      </c>
      <c r="G36" s="28"/>
      <c r="H36" s="29"/>
      <c r="I36" s="29"/>
      <c r="J36" s="29"/>
    </row>
    <row r="37" customFormat="false" ht="17" hidden="false" customHeight="true" outlineLevel="0" collapsed="false">
      <c r="A37" s="25" t="n">
        <f aca="false">A36+1</f>
        <v>44524</v>
      </c>
      <c r="B37" s="26" t="n">
        <v>0</v>
      </c>
      <c r="C37" s="26" t="n">
        <v>0</v>
      </c>
      <c r="D37" s="27" t="n">
        <v>0</v>
      </c>
      <c r="E37" s="27"/>
      <c r="F37" s="28" t="n">
        <f aca="false">IF(B37="","",(HOUR(C37-B37)+MINUTE(C37-B37)/60))-D37</f>
        <v>0</v>
      </c>
      <c r="G37" s="28"/>
      <c r="H37" s="29"/>
      <c r="I37" s="29"/>
      <c r="J37" s="29"/>
    </row>
    <row r="38" customFormat="false" ht="17" hidden="false" customHeight="true" outlineLevel="0" collapsed="false">
      <c r="A38" s="25" t="n">
        <f aca="false">A37+1</f>
        <v>44525</v>
      </c>
      <c r="B38" s="26" t="n">
        <v>0</v>
      </c>
      <c r="C38" s="26" t="n">
        <v>0</v>
      </c>
      <c r="D38" s="27" t="n">
        <v>0</v>
      </c>
      <c r="E38" s="27"/>
      <c r="F38" s="28" t="n">
        <f aca="false">IF(B38="","",(HOUR(C38-B38)+MINUTE(C38-B38)/60))-D38</f>
        <v>0</v>
      </c>
      <c r="G38" s="28"/>
      <c r="H38" s="29"/>
      <c r="I38" s="29"/>
      <c r="J38" s="29"/>
    </row>
    <row r="39" customFormat="false" ht="17" hidden="false" customHeight="true" outlineLevel="0" collapsed="false">
      <c r="A39" s="25" t="n">
        <f aca="false">A38+1</f>
        <v>44526</v>
      </c>
      <c r="B39" s="26" t="n">
        <v>0</v>
      </c>
      <c r="C39" s="26" t="n">
        <v>0</v>
      </c>
      <c r="D39" s="27" t="n">
        <v>0</v>
      </c>
      <c r="E39" s="27"/>
      <c r="F39" s="28" t="n">
        <f aca="false">IF(B39="","",(HOUR(C39-B39)+MINUTE(C39-B39)/60))-D39</f>
        <v>0</v>
      </c>
      <c r="G39" s="28"/>
      <c r="H39" s="29"/>
      <c r="I39" s="29"/>
      <c r="J39" s="29"/>
    </row>
    <row r="40" customFormat="false" ht="17" hidden="false" customHeight="true" outlineLevel="0" collapsed="false">
      <c r="A40" s="25" t="n">
        <f aca="false">A39+1</f>
        <v>44527</v>
      </c>
      <c r="B40" s="26" t="n">
        <v>0</v>
      </c>
      <c r="C40" s="26" t="n">
        <v>0</v>
      </c>
      <c r="D40" s="27" t="n">
        <v>0</v>
      </c>
      <c r="E40" s="27"/>
      <c r="F40" s="28" t="n">
        <f aca="false">IF(B40="","",(HOUR(C40-B40)+MINUTE(C40-B40)/60))-D40</f>
        <v>0</v>
      </c>
      <c r="G40" s="28"/>
      <c r="H40" s="29"/>
      <c r="I40" s="29"/>
      <c r="J40" s="29"/>
    </row>
    <row r="41" customFormat="false" ht="17" hidden="false" customHeight="true" outlineLevel="0" collapsed="false">
      <c r="A41" s="25" t="n">
        <f aca="false">A40+1</f>
        <v>44528</v>
      </c>
      <c r="B41" s="26" t="n">
        <v>0</v>
      </c>
      <c r="C41" s="26" t="n">
        <v>0</v>
      </c>
      <c r="D41" s="27" t="n">
        <v>0</v>
      </c>
      <c r="E41" s="27"/>
      <c r="F41" s="28" t="n">
        <f aca="false">IF(B41="","",(HOUR(C41-B41)+MINUTE(C41-B41)/60))-D41</f>
        <v>0</v>
      </c>
      <c r="G41" s="28"/>
      <c r="H41" s="29"/>
      <c r="I41" s="29"/>
      <c r="J41" s="29"/>
    </row>
    <row r="42" customFormat="false" ht="17" hidden="false" customHeight="true" outlineLevel="0" collapsed="false">
      <c r="A42" s="25" t="n">
        <f aca="false">A41+1</f>
        <v>44529</v>
      </c>
      <c r="B42" s="26" t="n">
        <v>0</v>
      </c>
      <c r="C42" s="26" t="n">
        <v>0</v>
      </c>
      <c r="D42" s="27" t="n">
        <v>0</v>
      </c>
      <c r="E42" s="27"/>
      <c r="F42" s="28" t="n">
        <f aca="false">IF(B42="","",(HOUR(C42-B42)+MINUTE(C42-B42)/60))-D42</f>
        <v>0</v>
      </c>
      <c r="G42" s="28"/>
      <c r="H42" s="29"/>
      <c r="I42" s="29"/>
      <c r="J42" s="29"/>
    </row>
    <row r="43" customFormat="false" ht="17" hidden="false" customHeight="true" outlineLevel="0" collapsed="false">
      <c r="A43" s="25" t="n">
        <f aca="false">A42+1</f>
        <v>44530</v>
      </c>
      <c r="B43" s="26" t="n">
        <v>0</v>
      </c>
      <c r="C43" s="26" t="n">
        <v>0</v>
      </c>
      <c r="D43" s="27" t="n">
        <v>0</v>
      </c>
      <c r="E43" s="27"/>
      <c r="F43" s="28" t="n">
        <f aca="false">IF(B43="","",(HOUR(C43-B43)+MINUTE(C43-B43)/60))-D43</f>
        <v>0</v>
      </c>
      <c r="G43" s="28"/>
      <c r="H43" s="29"/>
      <c r="I43" s="29"/>
      <c r="J43" s="29"/>
    </row>
    <row r="44" customFormat="false" ht="17" hidden="false" customHeight="true" outlineLevel="0" collapsed="false">
      <c r="A44" s="25"/>
      <c r="B44" s="26"/>
      <c r="C44" s="26"/>
      <c r="D44" s="27"/>
      <c r="E44" s="27"/>
      <c r="F44" s="28"/>
      <c r="G44" s="28"/>
      <c r="H44" s="29"/>
      <c r="I44" s="29"/>
      <c r="J44" s="29"/>
    </row>
    <row r="45" customFormat="false" ht="17" hidden="false" customHeight="true" outlineLevel="0" collapsed="false">
      <c r="A45" s="30" t="s">
        <v>38</v>
      </c>
      <c r="B45" s="30"/>
      <c r="C45" s="31"/>
      <c r="D45" s="32"/>
      <c r="E45" s="32"/>
      <c r="F45" s="33" t="n">
        <f aca="false">SUM(F14:F44)</f>
        <v>0</v>
      </c>
      <c r="G45" s="33"/>
      <c r="H45" s="2"/>
      <c r="I45" s="2"/>
      <c r="J45" s="2"/>
    </row>
    <row r="46" customFormat="false" ht="14.9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customFormat="false" ht="21.25" hidden="false" customHeight="true" outlineLevel="0" collapsed="false">
      <c r="A47" s="2" t="s">
        <v>20</v>
      </c>
      <c r="B47" s="34"/>
      <c r="C47" s="34"/>
      <c r="D47" s="35" t="s">
        <v>25</v>
      </c>
      <c r="E47" s="35"/>
      <c r="F47" s="35"/>
      <c r="G47" s="34"/>
      <c r="H47" s="34"/>
      <c r="I47" s="34"/>
      <c r="J47" s="34"/>
    </row>
    <row r="48" customFormat="false" ht="28.35" hidden="false" customHeight="true" outlineLevel="0" collapsed="false">
      <c r="A48" s="2" t="s">
        <v>20</v>
      </c>
      <c r="B48" s="34"/>
      <c r="C48" s="34"/>
      <c r="D48" s="36" t="s">
        <v>26</v>
      </c>
      <c r="E48" s="36"/>
      <c r="F48" s="36"/>
      <c r="G48" s="34"/>
      <c r="H48" s="34"/>
      <c r="I48" s="34"/>
      <c r="J48" s="34"/>
    </row>
    <row r="49" customFormat="false" ht="13.4" hidden="false" customHeight="true" outlineLevel="0" collapsed="false">
      <c r="A49" s="2"/>
      <c r="B49" s="2"/>
      <c r="C49" s="2"/>
      <c r="D49" s="37"/>
      <c r="E49" s="37"/>
      <c r="F49" s="2"/>
      <c r="G49" s="2"/>
      <c r="H49" s="38" t="s">
        <v>27</v>
      </c>
      <c r="I49" s="2"/>
      <c r="J49" s="39" t="n">
        <f aca="false">C7</f>
        <v>0</v>
      </c>
    </row>
    <row r="50" customFormat="false" ht="13.4" hidden="false" customHeight="true" outlineLevel="0" collapsed="false">
      <c r="A50" s="2"/>
      <c r="B50" s="2"/>
      <c r="C50" s="2"/>
      <c r="D50" s="37"/>
      <c r="E50" s="37"/>
      <c r="F50" s="40" t="s">
        <v>28</v>
      </c>
      <c r="G50" s="2"/>
      <c r="H50" s="38" t="s">
        <v>29</v>
      </c>
      <c r="I50" s="2"/>
      <c r="J50" s="39" t="n">
        <f aca="false">C9</f>
        <v>0</v>
      </c>
    </row>
    <row r="51" customFormat="false" ht="13.4" hidden="false" customHeight="true" outlineLevel="0" collapsed="false">
      <c r="A51" s="2"/>
      <c r="B51" s="2"/>
      <c r="C51" s="2"/>
      <c r="D51" s="37"/>
      <c r="E51" s="37"/>
      <c r="F51" s="3"/>
      <c r="G51" s="2"/>
      <c r="H51" s="41" t="s">
        <v>30</v>
      </c>
      <c r="I51" s="3"/>
      <c r="J51" s="42" t="n">
        <f aca="false">C11</f>
        <v>44501</v>
      </c>
    </row>
    <row r="52" customFormat="false" ht="17" hidden="false" customHeight="true" outlineLevel="0" collapsed="false">
      <c r="A52" s="43"/>
      <c r="B52" s="44" t="s">
        <v>31</v>
      </c>
      <c r="C52" s="44"/>
      <c r="D52" s="44"/>
      <c r="E52" s="44"/>
      <c r="F52" s="44"/>
      <c r="G52" s="44"/>
      <c r="H52" s="44"/>
      <c r="I52" s="44"/>
      <c r="J52" s="44"/>
    </row>
    <row r="53" customFormat="false" ht="17" hidden="false" customHeight="true" outlineLevel="0" collapsed="false">
      <c r="A53" s="45"/>
      <c r="B53" s="44" t="s">
        <v>32</v>
      </c>
      <c r="C53" s="44"/>
      <c r="D53" s="44"/>
      <c r="E53" s="44"/>
      <c r="F53" s="44"/>
      <c r="G53" s="44"/>
      <c r="H53" s="44"/>
      <c r="I53" s="44"/>
      <c r="J53" s="44"/>
    </row>
    <row r="54" customFormat="false" ht="17" hidden="false" customHeight="true" outlineLevel="0" collapsed="false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customFormat="false" ht="17" hidden="false" customHeight="true" outlineLevel="0" collapsed="false">
      <c r="A55" s="47" t="s">
        <v>33</v>
      </c>
      <c r="B55" s="47"/>
      <c r="C55" s="47"/>
      <c r="D55" s="47"/>
      <c r="E55" s="47"/>
      <c r="F55" s="47"/>
      <c r="G55" s="47"/>
      <c r="H55" s="47"/>
      <c r="I55" s="47"/>
      <c r="J55" s="47"/>
    </row>
    <row r="56" customFormat="false" ht="17" hidden="false" customHeight="true" outlineLevel="0" collapsed="false">
      <c r="A56" s="48" t="s">
        <v>20</v>
      </c>
      <c r="B56" s="49" t="s">
        <v>34</v>
      </c>
      <c r="C56" s="49" t="s">
        <v>35</v>
      </c>
      <c r="D56" s="49" t="s">
        <v>23</v>
      </c>
      <c r="E56" s="50" t="s">
        <v>36</v>
      </c>
      <c r="F56" s="50"/>
      <c r="G56" s="50"/>
      <c r="H56" s="50"/>
      <c r="I56" s="50"/>
      <c r="J56" s="50"/>
    </row>
    <row r="57" customFormat="false" ht="17" hidden="false" customHeight="true" outlineLevel="0" collapsed="false">
      <c r="A57" s="51"/>
      <c r="B57" s="26" t="n">
        <v>0</v>
      </c>
      <c r="C57" s="26" t="n">
        <v>0</v>
      </c>
      <c r="D57" s="52" t="n">
        <f aca="false">IF(B57="","",(HOUR(C57-B57)+MINUTE(C57-B57)/60))</f>
        <v>0</v>
      </c>
      <c r="E57" s="53"/>
      <c r="F57" s="53"/>
      <c r="G57" s="53"/>
      <c r="H57" s="53"/>
      <c r="I57" s="53"/>
      <c r="J57" s="53"/>
    </row>
    <row r="58" customFormat="false" ht="17" hidden="false" customHeight="true" outlineLevel="0" collapsed="false">
      <c r="A58" s="51"/>
      <c r="B58" s="26" t="n">
        <v>0</v>
      </c>
      <c r="C58" s="26" t="n">
        <v>0</v>
      </c>
      <c r="D58" s="52" t="n">
        <f aca="false">IF(B58="","",(HOUR(C58-B58)+MINUTE(C58-B58)/60))</f>
        <v>0</v>
      </c>
      <c r="E58" s="53"/>
      <c r="F58" s="53"/>
      <c r="G58" s="53"/>
      <c r="H58" s="53"/>
      <c r="I58" s="53"/>
      <c r="J58" s="53"/>
    </row>
    <row r="59" customFormat="false" ht="17" hidden="false" customHeight="true" outlineLevel="0" collapsed="false">
      <c r="A59" s="51"/>
      <c r="B59" s="26" t="n">
        <v>0</v>
      </c>
      <c r="C59" s="26" t="n">
        <v>0</v>
      </c>
      <c r="D59" s="52" t="n">
        <f aca="false">IF(B59="","",(HOUR(C59-B59)+MINUTE(C59-B59)/60))</f>
        <v>0</v>
      </c>
      <c r="E59" s="53"/>
      <c r="F59" s="53"/>
      <c r="G59" s="53"/>
      <c r="H59" s="53"/>
      <c r="I59" s="53"/>
      <c r="J59" s="53"/>
    </row>
    <row r="60" customFormat="false" ht="17" hidden="false" customHeight="true" outlineLevel="0" collapsed="false">
      <c r="A60" s="51"/>
      <c r="B60" s="26" t="n">
        <v>0</v>
      </c>
      <c r="C60" s="26" t="n">
        <v>0</v>
      </c>
      <c r="D60" s="52" t="n">
        <f aca="false">IF(B60="","",(HOUR(C60-B60)+MINUTE(C60-B60)/60))</f>
        <v>0</v>
      </c>
      <c r="E60" s="53"/>
      <c r="F60" s="53"/>
      <c r="G60" s="53"/>
      <c r="H60" s="53"/>
      <c r="I60" s="53"/>
      <c r="J60" s="53"/>
    </row>
    <row r="61" customFormat="false" ht="17" hidden="false" customHeight="true" outlineLevel="0" collapsed="false">
      <c r="A61" s="37"/>
      <c r="B61" s="37"/>
      <c r="C61" s="54" t="s">
        <v>38</v>
      </c>
      <c r="D61" s="55" t="n">
        <f aca="false">SUM(D57:D60)</f>
        <v>0</v>
      </c>
      <c r="E61" s="2"/>
      <c r="F61" s="2"/>
      <c r="G61" s="2"/>
      <c r="H61" s="2"/>
      <c r="I61" s="2"/>
      <c r="J61" s="37"/>
    </row>
    <row r="62" customFormat="false" ht="22.7" hidden="false" customHeight="true" outlineLevel="0" collapsed="false">
      <c r="A62" s="37"/>
      <c r="B62" s="2"/>
      <c r="C62" s="2"/>
      <c r="D62" s="2"/>
      <c r="E62" s="2"/>
      <c r="F62" s="2"/>
      <c r="G62" s="2"/>
      <c r="H62" s="2"/>
      <c r="I62" s="2"/>
      <c r="J62" s="37"/>
    </row>
    <row r="63" customFormat="false" ht="17" hidden="false" customHeight="true" outlineLevel="0" collapsed="false">
      <c r="A63" s="47" t="s">
        <v>39</v>
      </c>
      <c r="B63" s="47"/>
      <c r="C63" s="47"/>
      <c r="D63" s="47"/>
      <c r="E63" s="47"/>
      <c r="F63" s="47"/>
      <c r="G63" s="47"/>
      <c r="H63" s="47"/>
      <c r="I63" s="47"/>
      <c r="J63" s="47"/>
    </row>
    <row r="64" customFormat="false" ht="17" hidden="false" customHeight="true" outlineLevel="0" collapsed="false">
      <c r="A64" s="56" t="s">
        <v>40</v>
      </c>
      <c r="B64" s="56"/>
      <c r="C64" s="56" t="s">
        <v>41</v>
      </c>
      <c r="D64" s="56"/>
      <c r="E64" s="3"/>
      <c r="F64" s="57"/>
      <c r="G64" s="57"/>
      <c r="H64" s="57"/>
      <c r="I64" s="2"/>
      <c r="J64" s="2"/>
    </row>
    <row r="65" customFormat="false" ht="17" hidden="false" customHeight="true" outlineLevel="0" collapsed="false">
      <c r="A65" s="58"/>
      <c r="B65" s="59"/>
      <c r="C65" s="51"/>
      <c r="D65" s="51"/>
      <c r="E65" s="60"/>
      <c r="F65" s="0"/>
      <c r="H65" s="61"/>
      <c r="I65" s="61"/>
    </row>
    <row r="66" customFormat="false" ht="17" hidden="false" customHeight="true" outlineLevel="0" collapsed="false">
      <c r="A66" s="62"/>
      <c r="B66" s="60"/>
      <c r="C66" s="63"/>
      <c r="D66" s="63"/>
      <c r="E66" s="60"/>
      <c r="F66" s="64" t="s">
        <v>42</v>
      </c>
      <c r="H66" s="61"/>
      <c r="I66" s="61"/>
    </row>
    <row r="67" customFormat="false" ht="17" hidden="false" customHeight="true" outlineLevel="0" collapsed="false">
      <c r="A67" s="62"/>
      <c r="B67" s="60"/>
      <c r="C67" s="63"/>
      <c r="D67" s="63"/>
      <c r="E67" s="60"/>
      <c r="F67" s="6" t="s">
        <v>43</v>
      </c>
      <c r="H67" s="61"/>
      <c r="I67" s="61"/>
    </row>
    <row r="68" customFormat="false" ht="17" hidden="false" customHeight="true" outlineLevel="0" collapsed="false">
      <c r="A68" s="62"/>
      <c r="B68" s="60"/>
      <c r="C68" s="63"/>
      <c r="D68" s="63"/>
      <c r="E68" s="60"/>
      <c r="F68" s="6" t="s">
        <v>44</v>
      </c>
    </row>
    <row r="69" customFormat="false" ht="22.7" hidden="false" customHeight="true" outlineLevel="0" collapsed="false">
      <c r="A69" s="16"/>
      <c r="B69" s="16"/>
      <c r="C69" s="16"/>
      <c r="D69" s="16"/>
      <c r="E69" s="16"/>
      <c r="F69" s="0"/>
    </row>
    <row r="70" customFormat="false" ht="17" hidden="false" customHeight="true" outlineLevel="0" collapsed="false">
      <c r="A70" s="47" t="s">
        <v>45</v>
      </c>
      <c r="B70" s="47"/>
      <c r="C70" s="47"/>
      <c r="D70" s="47"/>
      <c r="E70" s="47"/>
      <c r="F70" s="47"/>
      <c r="G70" s="47"/>
      <c r="H70" s="47"/>
      <c r="I70" s="47"/>
      <c r="J70" s="47"/>
    </row>
    <row r="71" customFormat="false" ht="17" hidden="false" customHeight="true" outlineLevel="0" collapsed="false">
      <c r="A71" s="56" t="s">
        <v>40</v>
      </c>
      <c r="B71" s="56"/>
      <c r="C71" s="56" t="s">
        <v>41</v>
      </c>
      <c r="D71" s="56"/>
      <c r="E71" s="16"/>
      <c r="F71" s="0"/>
    </row>
    <row r="72" customFormat="false" ht="17" hidden="false" customHeight="true" outlineLevel="0" collapsed="false">
      <c r="A72" s="62"/>
      <c r="B72" s="60"/>
      <c r="C72" s="63"/>
      <c r="D72" s="63"/>
      <c r="E72" s="60"/>
      <c r="F72" s="64" t="s">
        <v>46</v>
      </c>
    </row>
    <row r="73" customFormat="false" ht="17" hidden="false" customHeight="true" outlineLevel="0" collapsed="false">
      <c r="A73" s="62"/>
      <c r="B73" s="60"/>
      <c r="C73" s="63"/>
      <c r="D73" s="63"/>
      <c r="E73" s="60"/>
      <c r="F73" s="6" t="s">
        <v>47</v>
      </c>
    </row>
    <row r="74" customFormat="false" ht="17" hidden="false" customHeight="true" outlineLevel="0" collapsed="false">
      <c r="A74" s="62"/>
      <c r="B74" s="60"/>
      <c r="C74" s="63"/>
      <c r="D74" s="63"/>
      <c r="E74" s="60"/>
      <c r="F74" s="6" t="s">
        <v>48</v>
      </c>
      <c r="G74" s="2"/>
      <c r="H74" s="2"/>
      <c r="I74" s="2"/>
      <c r="J74" s="2"/>
    </row>
    <row r="75" customFormat="false" ht="17" hidden="false" customHeight="true" outlineLevel="0" collapsed="false">
      <c r="A75" s="62"/>
      <c r="B75" s="60"/>
      <c r="C75" s="63"/>
      <c r="D75" s="63"/>
      <c r="E75" s="60"/>
      <c r="F75" s="0"/>
      <c r="G75" s="2"/>
      <c r="H75" s="2"/>
      <c r="I75" s="2"/>
      <c r="J75" s="37"/>
    </row>
    <row r="76" customFormat="false" ht="22.7" hidden="false" customHeight="true" outlineLevel="0" collapsed="false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customFormat="false" ht="17" hidden="false" customHeight="true" outlineLevel="0" collapsed="false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customFormat="false" ht="17" hidden="false" customHeight="true" outlineLevel="0" collapsed="false">
      <c r="A78" s="65" t="s">
        <v>49</v>
      </c>
      <c r="B78" s="65"/>
      <c r="C78" s="65"/>
      <c r="D78" s="65"/>
      <c r="E78" s="65"/>
      <c r="F78" s="66"/>
      <c r="G78" s="67"/>
      <c r="H78" s="65" t="s">
        <v>50</v>
      </c>
      <c r="I78" s="65"/>
      <c r="J78" s="65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</row>
    <row r="79" customFormat="false" ht="17" hidden="false" customHeight="true" outlineLevel="0" collapsed="false">
      <c r="A79" s="65"/>
      <c r="B79" s="69" t="s">
        <v>51</v>
      </c>
      <c r="C79" s="69" t="s">
        <v>52</v>
      </c>
      <c r="D79" s="69"/>
      <c r="E79" s="69"/>
      <c r="F79" s="65" t="s">
        <v>53</v>
      </c>
      <c r="G79" s="65"/>
      <c r="H79" s="69"/>
      <c r="I79" s="69"/>
      <c r="J79" s="69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</row>
    <row r="80" customFormat="false" ht="17" hidden="false" customHeight="true" outlineLevel="0" collapsed="false">
      <c r="A80" s="69" t="s">
        <v>54</v>
      </c>
      <c r="B80" s="70"/>
      <c r="C80" s="70"/>
      <c r="D80" s="71"/>
      <c r="E80" s="67"/>
      <c r="F80" s="72"/>
      <c r="G80" s="67"/>
      <c r="H80" s="73"/>
      <c r="I80" s="67"/>
      <c r="J80" s="67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</row>
    <row r="81" customFormat="false" ht="17" hidden="false" customHeight="true" outlineLevel="0" collapsed="false">
      <c r="A81" s="69" t="s">
        <v>55</v>
      </c>
      <c r="B81" s="70"/>
      <c r="C81" s="70"/>
      <c r="D81" s="71"/>
      <c r="E81" s="67"/>
      <c r="F81" s="72"/>
      <c r="G81" s="67"/>
      <c r="H81" s="73"/>
      <c r="I81" s="67"/>
      <c r="J81" s="67"/>
    </row>
    <row r="82" customFormat="false" ht="17" hidden="false" customHeight="true" outlineLevel="0" collapsed="false">
      <c r="A82" s="69" t="s">
        <v>56</v>
      </c>
      <c r="B82" s="70"/>
      <c r="C82" s="70"/>
      <c r="D82" s="71"/>
      <c r="E82" s="67"/>
      <c r="F82" s="72"/>
      <c r="G82" s="67"/>
      <c r="H82" s="73"/>
      <c r="I82" s="67"/>
      <c r="J82" s="67"/>
    </row>
    <row r="83" customFormat="false" ht="17" hidden="false" customHeight="true" outlineLevel="0" collapsed="false">
      <c r="A83" s="69" t="s">
        <v>57</v>
      </c>
      <c r="B83" s="70"/>
      <c r="C83" s="70"/>
      <c r="D83" s="71"/>
      <c r="E83" s="67"/>
      <c r="F83" s="72"/>
      <c r="G83" s="67"/>
      <c r="H83" s="73"/>
      <c r="I83" s="67"/>
      <c r="J83" s="67"/>
    </row>
    <row r="84" customFormat="false" ht="17" hidden="false" customHeight="true" outlineLevel="0" collapsed="false">
      <c r="A84" s="69" t="s">
        <v>58</v>
      </c>
      <c r="B84" s="70"/>
      <c r="C84" s="70"/>
      <c r="D84" s="71"/>
      <c r="E84" s="67"/>
      <c r="F84" s="72"/>
      <c r="G84" s="67"/>
      <c r="H84" s="73"/>
      <c r="I84" s="67"/>
      <c r="J84" s="67"/>
    </row>
    <row r="85" customFormat="false" ht="17" hidden="false" customHeight="true" outlineLevel="0" collapsed="false">
      <c r="A85" s="74"/>
      <c r="B85" s="75"/>
      <c r="C85" s="76"/>
      <c r="D85" s="77"/>
      <c r="E85" s="78"/>
      <c r="F85" s="76"/>
      <c r="G85" s="78"/>
      <c r="H85" s="75" t="n">
        <f aca="false">SUM(H80:H84)</f>
        <v>0</v>
      </c>
      <c r="I85" s="78" t="s">
        <v>59</v>
      </c>
      <c r="J85" s="78"/>
    </row>
    <row r="86" customFormat="false" ht="17" hidden="false" customHeight="true" outlineLevel="0" collapsed="false">
      <c r="A86" s="74"/>
      <c r="B86" s="75"/>
      <c r="C86" s="76"/>
      <c r="D86" s="77"/>
      <c r="E86" s="78"/>
      <c r="F86" s="76"/>
      <c r="G86" s="78"/>
      <c r="H86" s="75"/>
      <c r="I86" s="78"/>
      <c r="J86" s="78"/>
    </row>
    <row r="87" customFormat="false" ht="12.8" hidden="false" customHeight="false" outlineLevel="0" collapsed="false">
      <c r="A87" s="74" t="s">
        <v>60</v>
      </c>
      <c r="B87" s="75"/>
      <c r="C87" s="76"/>
      <c r="D87" s="77"/>
      <c r="E87" s="78"/>
      <c r="F87" s="79"/>
      <c r="G87" s="78" t="s">
        <v>61</v>
      </c>
      <c r="H87" s="75"/>
      <c r="I87" s="78"/>
      <c r="J87" s="78"/>
    </row>
    <row r="88" customFormat="false" ht="12.8" hidden="false" customHeight="false" outlineLevel="0" collapsed="false">
      <c r="A88" s="74" t="s">
        <v>62</v>
      </c>
      <c r="B88" s="75"/>
      <c r="C88" s="76"/>
      <c r="D88" s="77"/>
      <c r="E88" s="78"/>
      <c r="F88" s="79"/>
      <c r="G88" s="78" t="s">
        <v>61</v>
      </c>
      <c r="H88" s="75"/>
      <c r="I88" s="78"/>
      <c r="J88" s="78"/>
    </row>
    <row r="89" customFormat="false" ht="12.8" hidden="false" customHeight="false" outlineLevel="0" collapsed="false">
      <c r="A89" s="80"/>
      <c r="B89" s="81"/>
      <c r="C89" s="82"/>
      <c r="D89" s="83"/>
      <c r="E89" s="82"/>
      <c r="F89" s="82"/>
      <c r="G89" s="82"/>
      <c r="H89" s="82"/>
      <c r="I89" s="82"/>
      <c r="J89" s="82"/>
    </row>
    <row r="90" customFormat="false" ht="12.8" hidden="false" customHeight="false" outlineLevel="0" collapsed="false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customFormat="false" ht="13.8" hidden="false" customHeight="false" outlineLevel="0" collapsed="false">
      <c r="A91" s="84" t="s">
        <v>63</v>
      </c>
      <c r="B91" s="85"/>
      <c r="C91" s="85"/>
      <c r="D91" s="85"/>
      <c r="E91" s="85"/>
      <c r="F91" s="85"/>
      <c r="G91" s="85"/>
      <c r="H91" s="85"/>
      <c r="I91" s="85"/>
      <c r="J91" s="85"/>
    </row>
    <row r="92" customFormat="false" ht="13.8" hidden="false" customHeight="false" outlineLevel="0" collapsed="false">
      <c r="A92" s="86" t="s">
        <v>64</v>
      </c>
      <c r="B92" s="86"/>
      <c r="C92" s="86"/>
      <c r="D92" s="86"/>
      <c r="E92" s="86"/>
      <c r="F92" s="86"/>
      <c r="G92" s="86"/>
      <c r="H92" s="86"/>
      <c r="I92" s="86"/>
      <c r="J92" s="86"/>
    </row>
    <row r="93" customFormat="false" ht="13.8" hidden="false" customHeight="false" outlineLevel="0" collapsed="false">
      <c r="A93" s="86" t="s">
        <v>65</v>
      </c>
      <c r="B93" s="86"/>
      <c r="C93" s="86"/>
      <c r="D93" s="86"/>
      <c r="E93" s="86"/>
      <c r="F93" s="86"/>
      <c r="G93" s="86"/>
      <c r="H93" s="86"/>
      <c r="I93" s="86"/>
      <c r="J93" s="86"/>
    </row>
  </sheetData>
  <mergeCells count="137">
    <mergeCell ref="A1:C4"/>
    <mergeCell ref="J1:J5"/>
    <mergeCell ref="A5:C5"/>
    <mergeCell ref="A7:B7"/>
    <mergeCell ref="C7:D7"/>
    <mergeCell ref="C9:D9"/>
    <mergeCell ref="C11:D11"/>
    <mergeCell ref="B13:C13"/>
    <mergeCell ref="D13:E13"/>
    <mergeCell ref="F13:G13"/>
    <mergeCell ref="H13:J13"/>
    <mergeCell ref="D14:E14"/>
    <mergeCell ref="F14:G14"/>
    <mergeCell ref="H14:J14"/>
    <mergeCell ref="D15:E15"/>
    <mergeCell ref="F15:G15"/>
    <mergeCell ref="H15:J15"/>
    <mergeCell ref="D16:E16"/>
    <mergeCell ref="F16:G16"/>
    <mergeCell ref="H16:J16"/>
    <mergeCell ref="D17:E17"/>
    <mergeCell ref="F17:G17"/>
    <mergeCell ref="H17:J17"/>
    <mergeCell ref="D18:E18"/>
    <mergeCell ref="F18:G18"/>
    <mergeCell ref="H18:J18"/>
    <mergeCell ref="D19:E19"/>
    <mergeCell ref="F19:G19"/>
    <mergeCell ref="H19:J19"/>
    <mergeCell ref="D20:E20"/>
    <mergeCell ref="F20:G20"/>
    <mergeCell ref="H20:J20"/>
    <mergeCell ref="D21:E21"/>
    <mergeCell ref="F21:G21"/>
    <mergeCell ref="H21:J21"/>
    <mergeCell ref="D22:E22"/>
    <mergeCell ref="F22:G22"/>
    <mergeCell ref="H22:J22"/>
    <mergeCell ref="D23:E23"/>
    <mergeCell ref="F23:G23"/>
    <mergeCell ref="H23:J23"/>
    <mergeCell ref="D24:E24"/>
    <mergeCell ref="F24:G24"/>
    <mergeCell ref="H24:J24"/>
    <mergeCell ref="D25:E25"/>
    <mergeCell ref="F25:G25"/>
    <mergeCell ref="H25:J25"/>
    <mergeCell ref="D26:E26"/>
    <mergeCell ref="F26:G26"/>
    <mergeCell ref="H26:J26"/>
    <mergeCell ref="D27:E27"/>
    <mergeCell ref="F27:G27"/>
    <mergeCell ref="H27:J27"/>
    <mergeCell ref="D28:E28"/>
    <mergeCell ref="F28:G28"/>
    <mergeCell ref="H28:J28"/>
    <mergeCell ref="D29:E29"/>
    <mergeCell ref="F29:G29"/>
    <mergeCell ref="H29:J29"/>
    <mergeCell ref="D30:E30"/>
    <mergeCell ref="F30:G30"/>
    <mergeCell ref="H30:J30"/>
    <mergeCell ref="D31:E31"/>
    <mergeCell ref="F31:G31"/>
    <mergeCell ref="H31:J31"/>
    <mergeCell ref="D32:E32"/>
    <mergeCell ref="F32:G32"/>
    <mergeCell ref="H32:J32"/>
    <mergeCell ref="D33:E33"/>
    <mergeCell ref="F33:G33"/>
    <mergeCell ref="H33:J33"/>
    <mergeCell ref="D34:E34"/>
    <mergeCell ref="F34:G34"/>
    <mergeCell ref="H34:J34"/>
    <mergeCell ref="D35:E35"/>
    <mergeCell ref="F35:G35"/>
    <mergeCell ref="H35:J35"/>
    <mergeCell ref="D36:E36"/>
    <mergeCell ref="F36:G36"/>
    <mergeCell ref="H36:J36"/>
    <mergeCell ref="D37:E37"/>
    <mergeCell ref="F37:G37"/>
    <mergeCell ref="H37:J37"/>
    <mergeCell ref="D38:E38"/>
    <mergeCell ref="F38:G38"/>
    <mergeCell ref="H38:J38"/>
    <mergeCell ref="D39:E39"/>
    <mergeCell ref="F39:G39"/>
    <mergeCell ref="H39:J39"/>
    <mergeCell ref="D40:E40"/>
    <mergeCell ref="F40:G40"/>
    <mergeCell ref="H40:J40"/>
    <mergeCell ref="D41:E41"/>
    <mergeCell ref="F41:G41"/>
    <mergeCell ref="H41:J41"/>
    <mergeCell ref="D42:E42"/>
    <mergeCell ref="F42:G42"/>
    <mergeCell ref="H42:J42"/>
    <mergeCell ref="D43:E43"/>
    <mergeCell ref="F43:G43"/>
    <mergeCell ref="H43:J43"/>
    <mergeCell ref="D44:E44"/>
    <mergeCell ref="F44:G44"/>
    <mergeCell ref="H44:J44"/>
    <mergeCell ref="A45:B45"/>
    <mergeCell ref="F45:G45"/>
    <mergeCell ref="D47:F47"/>
    <mergeCell ref="D48:F48"/>
    <mergeCell ref="A54:J54"/>
    <mergeCell ref="A55:J55"/>
    <mergeCell ref="E56:J56"/>
    <mergeCell ref="E57:J57"/>
    <mergeCell ref="E58:J58"/>
    <mergeCell ref="E59:J59"/>
    <mergeCell ref="E60:J60"/>
    <mergeCell ref="A61:B61"/>
    <mergeCell ref="A63:J63"/>
    <mergeCell ref="A64:B64"/>
    <mergeCell ref="C64:D64"/>
    <mergeCell ref="C65:D65"/>
    <mergeCell ref="C66:D66"/>
    <mergeCell ref="C67:D67"/>
    <mergeCell ref="C68:D68"/>
    <mergeCell ref="C69:D69"/>
    <mergeCell ref="A70:J70"/>
    <mergeCell ref="A71:B71"/>
    <mergeCell ref="C71:D71"/>
    <mergeCell ref="C72:D72"/>
    <mergeCell ref="C73:D73"/>
    <mergeCell ref="C74:D74"/>
    <mergeCell ref="C75:D75"/>
    <mergeCell ref="A76:J76"/>
    <mergeCell ref="A78:E78"/>
    <mergeCell ref="H78:J78"/>
    <mergeCell ref="F79:G79"/>
    <mergeCell ref="A92:J92"/>
    <mergeCell ref="A93:J93"/>
  </mergeCells>
  <conditionalFormatting sqref="A14:B44 D14:J44">
    <cfRule type="expression" priority="2" aboveAverage="0" equalAverage="0" bottom="0" percent="0" rank="0" text="" dxfId="0">
      <formula>WEEKDAY($A14,2)&gt;5</formula>
    </cfRule>
    <cfRule type="expression" priority="3" aboveAverage="0" equalAverage="0" bottom="0" percent="0" rank="0" text="" dxfId="1">
      <formula>VLOOKUP($A14,Datenblatt!$A$1:$A$25,1,0)</formula>
    </cfRule>
    <cfRule type="expression" priority="4" aboveAverage="0" equalAverage="0" bottom="0" percent="0" rank="0" text="" dxfId="2">
      <formula>VLOOKUP($A14,Datenblatt!$F$2:$F$85,1,0)</formula>
    </cfRule>
  </conditionalFormatting>
  <conditionalFormatting sqref="B57:C58">
    <cfRule type="expression" priority="5" aboveAverage="0" equalAverage="0" bottom="0" percent="0" rank="0" text="" dxfId="3">
      <formula>WEEKDAY($A57,2)&gt;5</formula>
    </cfRule>
    <cfRule type="expression" priority="6" aboveAverage="0" equalAverage="0" bottom="0" percent="0" rank="0" text="" dxfId="4">
      <formula>VLOOKUP($A57,Datenblatt!$A$1:$A$25,1,0)</formula>
    </cfRule>
    <cfRule type="expression" priority="7" aboveAverage="0" equalAverage="0" bottom="0" percent="0" rank="0" text="" dxfId="5">
      <formula>VLOOKUP($A57,Datenblatt!$F$2:$F$85,1,0)</formula>
    </cfRule>
  </conditionalFormatting>
  <conditionalFormatting sqref="B59:C60 B84:C84 B80:B84 C80:C83 F80:F84">
    <cfRule type="expression" priority="8" aboveAverage="0" equalAverage="0" bottom="0" percent="0" rank="0" text="" dxfId="3">
      <formula>WEEKDAY($A59,2)&gt;5</formula>
    </cfRule>
    <cfRule type="expression" priority="9" aboveAverage="0" equalAverage="0" bottom="0" percent="0" rank="0" text="" dxfId="4">
      <formula>VLOOKUP($A59,Datenblatt!$A$1:$A$25,1,0)</formula>
    </cfRule>
    <cfRule type="expression" priority="10" aboveAverage="0" equalAverage="0" bottom="0" percent="0" rank="0" text="" dxfId="5">
      <formula>VLOOKUP($A59,Datenblatt!$F$2:$F$85,1,0)</formula>
    </cfRule>
  </conditionalFormatting>
  <conditionalFormatting sqref="C14:C44">
    <cfRule type="expression" priority="11" aboveAverage="0" equalAverage="0" bottom="0" percent="0" rank="0" text="" dxfId="0">
      <formula>WEEKDAY($A14,2)&gt;5</formula>
    </cfRule>
    <cfRule type="expression" priority="12" aboveAverage="0" equalAverage="0" bottom="0" percent="0" rank="0" text="" dxfId="1">
      <formula>VLOOKUP($A14,Datenblatt!$A$1:$A$25,1,0)</formula>
    </cfRule>
    <cfRule type="expression" priority="13" aboveAverage="0" equalAverage="0" bottom="0" percent="0" rank="0" text="" dxfId="2">
      <formula>VLOOKUP($A14,Datenblatt!$F$2:$F$85,1,0)</formula>
    </cfRule>
  </conditionalFormatting>
  <printOptions headings="false" gridLines="false" gridLinesSet="true" horizontalCentered="false" verticalCentered="false"/>
  <pageMargins left="0.39375" right="0.196527777777778" top="0.196527777777778" bottom="0.2562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8" man="true" max="16383" min="0"/>
  </rowBreaks>
  <colBreaks count="1" manualBreakCount="1">
    <brk id="10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3" activeCellId="0" sqref="C83"/>
    </sheetView>
  </sheetViews>
  <sheetFormatPr defaultColWidth="11.640625" defaultRowHeight="12.8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1" width="10.28"/>
    <col collapsed="false" customWidth="true" hidden="false" outlineLevel="0" max="3" min="3" style="1" width="10.69"/>
    <col collapsed="false" customWidth="true" hidden="false" outlineLevel="0" max="4" min="4" style="1" width="11.95"/>
    <col collapsed="false" customWidth="true" hidden="false" outlineLevel="0" max="5" min="5" style="1" width="2.9"/>
    <col collapsed="false" customWidth="true" hidden="false" outlineLevel="0" max="6" min="6" style="1" width="11.28"/>
    <col collapsed="false" customWidth="true" hidden="false" outlineLevel="0" max="7" min="7" style="1" width="2.9"/>
    <col collapsed="false" customWidth="false" hidden="false" outlineLevel="0" max="8" min="8" style="1" width="11.64"/>
    <col collapsed="false" customWidth="true" hidden="false" outlineLevel="0" max="9" min="9" style="1" width="6.03"/>
    <col collapsed="false" customWidth="true" hidden="false" outlineLevel="0" max="10" min="10" style="1" width="20.83"/>
    <col collapsed="false" customWidth="true" hidden="false" outlineLevel="0" max="30" min="11" style="0" width="8.45"/>
    <col collapsed="false" customWidth="true" hidden="false" outlineLevel="0" max="64" min="31" style="1" width="8.45"/>
  </cols>
  <sheetData>
    <row r="1" customFormat="false" ht="12.25" hidden="false" customHeight="true" outlineLevel="0" collapsed="false">
      <c r="A1" s="2"/>
      <c r="B1" s="2"/>
      <c r="C1" s="2"/>
      <c r="D1" s="3"/>
      <c r="F1" s="3"/>
      <c r="H1" s="3"/>
      <c r="I1" s="3"/>
      <c r="J1" s="4" t="s">
        <v>0</v>
      </c>
    </row>
    <row r="2" customFormat="false" ht="11.9" hidden="false" customHeight="true" outlineLevel="0" collapsed="false">
      <c r="A2" s="2"/>
      <c r="B2" s="2"/>
      <c r="C2" s="2"/>
      <c r="D2" s="5"/>
      <c r="E2" s="6" t="s">
        <v>1</v>
      </c>
      <c r="F2" s="7"/>
      <c r="G2" s="6"/>
      <c r="H2" s="7"/>
      <c r="I2" s="3"/>
      <c r="J2" s="4"/>
    </row>
    <row r="3" customFormat="false" ht="12.2" hidden="false" customHeight="true" outlineLevel="0" collapsed="false">
      <c r="A3" s="2"/>
      <c r="B3" s="2"/>
      <c r="C3" s="2"/>
      <c r="D3" s="3"/>
      <c r="E3" s="8"/>
      <c r="F3" s="9" t="s">
        <v>2</v>
      </c>
      <c r="G3" s="10"/>
      <c r="H3" s="9" t="s">
        <v>3</v>
      </c>
      <c r="I3" s="3"/>
      <c r="J3" s="4"/>
    </row>
    <row r="4" customFormat="false" ht="12.2" hidden="false" customHeight="true" outlineLevel="0" collapsed="false">
      <c r="A4" s="2"/>
      <c r="B4" s="2"/>
      <c r="C4" s="2"/>
      <c r="D4" s="3"/>
      <c r="E4" s="8"/>
      <c r="F4" s="9" t="s">
        <v>4</v>
      </c>
      <c r="G4" s="10"/>
      <c r="H4" s="9" t="s">
        <v>5</v>
      </c>
      <c r="I4" s="3"/>
      <c r="J4" s="4"/>
    </row>
    <row r="5" customFormat="false" ht="12.2" hidden="false" customHeight="true" outlineLevel="0" collapsed="false">
      <c r="A5" s="11" t="s">
        <v>6</v>
      </c>
      <c r="B5" s="11"/>
      <c r="C5" s="11"/>
      <c r="D5" s="3"/>
      <c r="E5" s="8"/>
      <c r="F5" s="9" t="s">
        <v>7</v>
      </c>
      <c r="G5" s="10"/>
      <c r="H5" s="9" t="s">
        <v>8</v>
      </c>
      <c r="I5" s="3"/>
      <c r="J5" s="4"/>
    </row>
    <row r="6" customFormat="false" ht="12.2" hidden="false" customHeight="true" outlineLevel="0" collapsed="false">
      <c r="A6" s="3"/>
      <c r="B6" s="3"/>
      <c r="C6" s="3"/>
      <c r="D6" s="3"/>
      <c r="E6" s="8"/>
      <c r="F6" s="9" t="s">
        <v>9</v>
      </c>
      <c r="G6" s="10"/>
      <c r="H6" s="9" t="s">
        <v>10</v>
      </c>
      <c r="I6" s="3"/>
      <c r="J6" s="3"/>
    </row>
    <row r="7" customFormat="false" ht="14.15" hidden="false" customHeight="true" outlineLevel="0" collapsed="false">
      <c r="A7" s="12" t="s">
        <v>11</v>
      </c>
      <c r="B7" s="12"/>
      <c r="C7" s="13"/>
      <c r="D7" s="13"/>
      <c r="E7" s="8"/>
      <c r="F7" s="9"/>
      <c r="G7" s="8"/>
      <c r="H7" s="9" t="s">
        <v>12</v>
      </c>
      <c r="I7" s="14" t="s">
        <v>13</v>
      </c>
      <c r="J7" s="15"/>
    </row>
    <row r="8" customFormat="false" ht="14.15" hidden="false" customHeight="true" outlineLevel="0" collapsed="false">
      <c r="A8" s="3"/>
      <c r="B8" s="3"/>
      <c r="C8" s="16"/>
      <c r="D8" s="16"/>
      <c r="E8" s="16"/>
      <c r="F8" s="2"/>
      <c r="G8" s="16"/>
      <c r="H8" s="2"/>
      <c r="I8" s="17" t="s">
        <v>14</v>
      </c>
      <c r="J8" s="18"/>
    </row>
    <row r="9" customFormat="false" ht="14.15" hidden="false" customHeight="true" outlineLevel="0" collapsed="false">
      <c r="A9" s="3" t="s">
        <v>15</v>
      </c>
      <c r="B9" s="3"/>
      <c r="C9" s="13"/>
      <c r="D9" s="13"/>
      <c r="E9" s="19"/>
      <c r="F9" s="20"/>
      <c r="G9" s="19"/>
      <c r="H9" s="2"/>
      <c r="I9" s="17" t="s">
        <v>16</v>
      </c>
      <c r="J9" s="18"/>
    </row>
    <row r="10" customFormat="false" ht="14.15" hidden="false" customHeight="true" outlineLevel="0" collapsed="false">
      <c r="A10" s="3"/>
      <c r="B10" s="3"/>
      <c r="C10" s="16"/>
      <c r="D10" s="16"/>
      <c r="E10" s="16"/>
      <c r="F10" s="2"/>
      <c r="G10" s="16"/>
      <c r="H10" s="2"/>
      <c r="I10" s="17" t="s">
        <v>17</v>
      </c>
      <c r="J10" s="18"/>
    </row>
    <row r="11" customFormat="false" ht="14.15" hidden="false" customHeight="true" outlineLevel="0" collapsed="false">
      <c r="A11" s="3" t="s">
        <v>18</v>
      </c>
      <c r="B11" s="3"/>
      <c r="C11" s="21" t="n">
        <v>44531</v>
      </c>
      <c r="D11" s="21"/>
      <c r="E11" s="19"/>
      <c r="F11" s="20"/>
      <c r="G11" s="19"/>
      <c r="H11" s="2"/>
      <c r="I11" s="17" t="s">
        <v>19</v>
      </c>
      <c r="J11" s="18"/>
    </row>
    <row r="12" customFormat="false" ht="7.45" hidden="false" customHeight="true" outlineLevel="0" collapsed="false">
      <c r="A12" s="3"/>
      <c r="B12" s="3"/>
      <c r="H12" s="3"/>
      <c r="I12" s="3"/>
      <c r="J12" s="3"/>
    </row>
    <row r="13" customFormat="false" ht="17" hidden="false" customHeight="true" outlineLevel="0" collapsed="false">
      <c r="A13" s="22" t="s">
        <v>20</v>
      </c>
      <c r="B13" s="23" t="s">
        <v>21</v>
      </c>
      <c r="C13" s="23"/>
      <c r="D13" s="24" t="s">
        <v>22</v>
      </c>
      <c r="E13" s="24"/>
      <c r="F13" s="23" t="s">
        <v>23</v>
      </c>
      <c r="G13" s="23"/>
      <c r="H13" s="24" t="s">
        <v>24</v>
      </c>
      <c r="I13" s="24"/>
      <c r="J13" s="24"/>
    </row>
    <row r="14" customFormat="false" ht="17" hidden="false" customHeight="true" outlineLevel="0" collapsed="false">
      <c r="A14" s="25" t="n">
        <f aca="false">C11</f>
        <v>44531</v>
      </c>
      <c r="B14" s="26" t="n">
        <v>0</v>
      </c>
      <c r="C14" s="26" t="n">
        <v>0</v>
      </c>
      <c r="D14" s="27" t="n">
        <v>0</v>
      </c>
      <c r="E14" s="27"/>
      <c r="F14" s="28" t="n">
        <f aca="false">IF(B14="","",(HOUR(C14-B14)+MINUTE(C14-B14)/60))-D14</f>
        <v>0</v>
      </c>
      <c r="G14" s="28"/>
      <c r="H14" s="29"/>
      <c r="I14" s="29"/>
      <c r="J14" s="29"/>
    </row>
    <row r="15" customFormat="false" ht="17" hidden="false" customHeight="true" outlineLevel="0" collapsed="false">
      <c r="A15" s="25" t="n">
        <f aca="false">A14+1</f>
        <v>44532</v>
      </c>
      <c r="B15" s="26" t="n">
        <v>0</v>
      </c>
      <c r="C15" s="26" t="n">
        <v>0</v>
      </c>
      <c r="D15" s="27" t="n">
        <v>0</v>
      </c>
      <c r="E15" s="27"/>
      <c r="F15" s="28" t="n">
        <f aca="false">IF(B15="","",(HOUR(C15-B15)+MINUTE(C15-B15)/60))-D15</f>
        <v>0</v>
      </c>
      <c r="G15" s="28"/>
      <c r="H15" s="29"/>
      <c r="I15" s="29"/>
      <c r="J15" s="29"/>
    </row>
    <row r="16" customFormat="false" ht="17" hidden="false" customHeight="true" outlineLevel="0" collapsed="false">
      <c r="A16" s="25" t="n">
        <f aca="false">A15+1</f>
        <v>44533</v>
      </c>
      <c r="B16" s="26" t="n">
        <v>0</v>
      </c>
      <c r="C16" s="26" t="n">
        <v>0</v>
      </c>
      <c r="D16" s="27" t="n">
        <v>0</v>
      </c>
      <c r="E16" s="27"/>
      <c r="F16" s="28" t="n">
        <f aca="false">IF(B16="","",(HOUR(C16-B16)+MINUTE(C16-B16)/60))-D16</f>
        <v>0</v>
      </c>
      <c r="G16" s="28"/>
      <c r="H16" s="29"/>
      <c r="I16" s="29"/>
      <c r="J16" s="29"/>
    </row>
    <row r="17" customFormat="false" ht="17" hidden="false" customHeight="true" outlineLevel="0" collapsed="false">
      <c r="A17" s="25" t="n">
        <f aca="false">A16+1</f>
        <v>44534</v>
      </c>
      <c r="B17" s="26" t="n">
        <v>0</v>
      </c>
      <c r="C17" s="26" t="n">
        <v>0</v>
      </c>
      <c r="D17" s="27" t="n">
        <v>0</v>
      </c>
      <c r="E17" s="27"/>
      <c r="F17" s="28" t="n">
        <f aca="false">IF(B17="","",(HOUR(C17-B17)+MINUTE(C17-B17)/60))-D17</f>
        <v>0</v>
      </c>
      <c r="G17" s="28"/>
      <c r="H17" s="29"/>
      <c r="I17" s="29"/>
      <c r="J17" s="29"/>
    </row>
    <row r="18" customFormat="false" ht="17" hidden="false" customHeight="true" outlineLevel="0" collapsed="false">
      <c r="A18" s="25" t="n">
        <f aca="false">A17+1</f>
        <v>44535</v>
      </c>
      <c r="B18" s="26" t="n">
        <v>0</v>
      </c>
      <c r="C18" s="26" t="n">
        <v>0</v>
      </c>
      <c r="D18" s="27" t="n">
        <v>0</v>
      </c>
      <c r="E18" s="27"/>
      <c r="F18" s="28" t="n">
        <f aca="false">IF(B18="","",(HOUR(C18-B18)+MINUTE(C18-B18)/60))-D18</f>
        <v>0</v>
      </c>
      <c r="G18" s="28"/>
      <c r="H18" s="29"/>
      <c r="I18" s="29"/>
      <c r="J18" s="29"/>
    </row>
    <row r="19" customFormat="false" ht="17" hidden="false" customHeight="true" outlineLevel="0" collapsed="false">
      <c r="A19" s="25" t="n">
        <f aca="false">A18+1</f>
        <v>44536</v>
      </c>
      <c r="B19" s="26" t="n">
        <v>0</v>
      </c>
      <c r="C19" s="26" t="n">
        <v>0</v>
      </c>
      <c r="D19" s="27" t="n">
        <v>0</v>
      </c>
      <c r="E19" s="27"/>
      <c r="F19" s="28" t="n">
        <f aca="false">IF(B19="","",(HOUR(C19-B19)+MINUTE(C19-B19)/60))-D19</f>
        <v>0</v>
      </c>
      <c r="G19" s="28"/>
      <c r="H19" s="29"/>
      <c r="I19" s="29"/>
      <c r="J19" s="29"/>
    </row>
    <row r="20" customFormat="false" ht="17" hidden="false" customHeight="true" outlineLevel="0" collapsed="false">
      <c r="A20" s="25" t="n">
        <f aca="false">A19+1</f>
        <v>44537</v>
      </c>
      <c r="B20" s="26" t="n">
        <v>0</v>
      </c>
      <c r="C20" s="26" t="n">
        <v>0</v>
      </c>
      <c r="D20" s="27" t="n">
        <v>0</v>
      </c>
      <c r="E20" s="27"/>
      <c r="F20" s="28" t="n">
        <f aca="false">IF(B20="","",(HOUR(C20-B20)+MINUTE(C20-B20)/60))-D20</f>
        <v>0</v>
      </c>
      <c r="G20" s="28"/>
      <c r="H20" s="29"/>
      <c r="I20" s="29"/>
      <c r="J20" s="29"/>
    </row>
    <row r="21" customFormat="false" ht="17" hidden="false" customHeight="true" outlineLevel="0" collapsed="false">
      <c r="A21" s="25" t="n">
        <f aca="false">A20+1</f>
        <v>44538</v>
      </c>
      <c r="B21" s="26" t="n">
        <v>0</v>
      </c>
      <c r="C21" s="26" t="n">
        <v>0</v>
      </c>
      <c r="D21" s="27" t="n">
        <v>0</v>
      </c>
      <c r="E21" s="27"/>
      <c r="F21" s="28" t="n">
        <f aca="false">IF(B21="","",(HOUR(C21-B21)+MINUTE(C21-B21)/60))-D21</f>
        <v>0</v>
      </c>
      <c r="G21" s="28"/>
      <c r="H21" s="29"/>
      <c r="I21" s="29"/>
      <c r="J21" s="29"/>
    </row>
    <row r="22" customFormat="false" ht="17" hidden="false" customHeight="true" outlineLevel="0" collapsed="false">
      <c r="A22" s="25" t="n">
        <f aca="false">A21+1</f>
        <v>44539</v>
      </c>
      <c r="B22" s="26" t="n">
        <v>0</v>
      </c>
      <c r="C22" s="26" t="n">
        <v>0</v>
      </c>
      <c r="D22" s="27" t="n">
        <v>0</v>
      </c>
      <c r="E22" s="27"/>
      <c r="F22" s="28" t="n">
        <f aca="false">IF(B22="","",(HOUR(C22-B22)+MINUTE(C22-B22)/60))-D22</f>
        <v>0</v>
      </c>
      <c r="G22" s="28"/>
      <c r="H22" s="29"/>
      <c r="I22" s="29"/>
      <c r="J22" s="29"/>
    </row>
    <row r="23" customFormat="false" ht="17" hidden="false" customHeight="true" outlineLevel="0" collapsed="false">
      <c r="A23" s="25" t="n">
        <f aca="false">A22+1</f>
        <v>44540</v>
      </c>
      <c r="B23" s="26" t="n">
        <v>0</v>
      </c>
      <c r="C23" s="26" t="n">
        <v>0</v>
      </c>
      <c r="D23" s="27" t="n">
        <v>0</v>
      </c>
      <c r="E23" s="27"/>
      <c r="F23" s="28" t="n">
        <f aca="false">IF(B23="","",(HOUR(C23-B23)+MINUTE(C23-B23)/60))-D23</f>
        <v>0</v>
      </c>
      <c r="G23" s="28"/>
      <c r="H23" s="29"/>
      <c r="I23" s="29"/>
      <c r="J23" s="29"/>
    </row>
    <row r="24" customFormat="false" ht="17" hidden="false" customHeight="true" outlineLevel="0" collapsed="false">
      <c r="A24" s="25" t="n">
        <f aca="false">A23+1</f>
        <v>44541</v>
      </c>
      <c r="B24" s="26" t="n">
        <v>0</v>
      </c>
      <c r="C24" s="26" t="n">
        <v>0</v>
      </c>
      <c r="D24" s="27" t="n">
        <v>0</v>
      </c>
      <c r="E24" s="27"/>
      <c r="F24" s="28" t="n">
        <f aca="false">IF(B24="","",(HOUR(C24-B24)+MINUTE(C24-B24)/60))-D24</f>
        <v>0</v>
      </c>
      <c r="G24" s="28"/>
      <c r="H24" s="29"/>
      <c r="I24" s="29"/>
      <c r="J24" s="29"/>
    </row>
    <row r="25" customFormat="false" ht="17" hidden="false" customHeight="true" outlineLevel="0" collapsed="false">
      <c r="A25" s="25" t="n">
        <f aca="false">A24+1</f>
        <v>44542</v>
      </c>
      <c r="B25" s="26" t="n">
        <v>0</v>
      </c>
      <c r="C25" s="26" t="n">
        <v>0</v>
      </c>
      <c r="D25" s="27" t="n">
        <v>0</v>
      </c>
      <c r="E25" s="27"/>
      <c r="F25" s="28" t="n">
        <f aca="false">IF(B25="","",(HOUR(C25-B25)+MINUTE(C25-B25)/60))-D25</f>
        <v>0</v>
      </c>
      <c r="G25" s="28"/>
      <c r="H25" s="29"/>
      <c r="I25" s="29"/>
      <c r="J25" s="29"/>
    </row>
    <row r="26" customFormat="false" ht="17" hidden="false" customHeight="true" outlineLevel="0" collapsed="false">
      <c r="A26" s="25" t="n">
        <f aca="false">A25+1</f>
        <v>44543</v>
      </c>
      <c r="B26" s="26" t="n">
        <v>0</v>
      </c>
      <c r="C26" s="26" t="n">
        <v>0</v>
      </c>
      <c r="D26" s="27" t="n">
        <v>0</v>
      </c>
      <c r="E26" s="27"/>
      <c r="F26" s="28" t="n">
        <f aca="false">IF(B26="","",(HOUR(C26-B26)+MINUTE(C26-B26)/60))-D26</f>
        <v>0</v>
      </c>
      <c r="G26" s="28"/>
      <c r="H26" s="29"/>
      <c r="I26" s="29"/>
      <c r="J26" s="29"/>
    </row>
    <row r="27" customFormat="false" ht="17" hidden="false" customHeight="true" outlineLevel="0" collapsed="false">
      <c r="A27" s="25" t="n">
        <f aca="false">A26+1</f>
        <v>44544</v>
      </c>
      <c r="B27" s="26" t="n">
        <v>0</v>
      </c>
      <c r="C27" s="26" t="n">
        <v>0</v>
      </c>
      <c r="D27" s="27" t="n">
        <v>0</v>
      </c>
      <c r="E27" s="27"/>
      <c r="F27" s="28" t="n">
        <f aca="false">IF(B27="","",(HOUR(C27-B27)+MINUTE(C27-B27)/60))-D27</f>
        <v>0</v>
      </c>
      <c r="G27" s="28"/>
      <c r="H27" s="29"/>
      <c r="I27" s="29"/>
      <c r="J27" s="29"/>
    </row>
    <row r="28" customFormat="false" ht="17" hidden="false" customHeight="true" outlineLevel="0" collapsed="false">
      <c r="A28" s="25" t="n">
        <f aca="false">A27+1</f>
        <v>44545</v>
      </c>
      <c r="B28" s="26" t="n">
        <v>0</v>
      </c>
      <c r="C28" s="26" t="n">
        <v>0</v>
      </c>
      <c r="D28" s="27" t="n">
        <v>0</v>
      </c>
      <c r="E28" s="27"/>
      <c r="F28" s="28" t="n">
        <f aca="false">IF(B28="","",(HOUR(C28-B28)+MINUTE(C28-B28)/60))-D28</f>
        <v>0</v>
      </c>
      <c r="G28" s="28"/>
      <c r="H28" s="29"/>
      <c r="I28" s="29"/>
      <c r="J28" s="29"/>
    </row>
    <row r="29" customFormat="false" ht="17" hidden="false" customHeight="true" outlineLevel="0" collapsed="false">
      <c r="A29" s="25" t="n">
        <f aca="false">A28+1</f>
        <v>44546</v>
      </c>
      <c r="B29" s="26" t="n">
        <v>0</v>
      </c>
      <c r="C29" s="26" t="n">
        <v>0</v>
      </c>
      <c r="D29" s="27" t="n">
        <v>0</v>
      </c>
      <c r="E29" s="27"/>
      <c r="F29" s="28" t="n">
        <f aca="false">IF(B29="","",(HOUR(C29-B29)+MINUTE(C29-B29)/60))-D29</f>
        <v>0</v>
      </c>
      <c r="G29" s="28"/>
      <c r="H29" s="29"/>
      <c r="I29" s="29"/>
      <c r="J29" s="29"/>
    </row>
    <row r="30" customFormat="false" ht="17" hidden="false" customHeight="true" outlineLevel="0" collapsed="false">
      <c r="A30" s="25" t="n">
        <f aca="false">A29+1</f>
        <v>44547</v>
      </c>
      <c r="B30" s="26" t="n">
        <v>0</v>
      </c>
      <c r="C30" s="26" t="n">
        <v>0</v>
      </c>
      <c r="D30" s="27" t="n">
        <v>0</v>
      </c>
      <c r="E30" s="27"/>
      <c r="F30" s="28" t="n">
        <f aca="false">IF(B30="","",(HOUR(C30-B30)+MINUTE(C30-B30)/60))-D30</f>
        <v>0</v>
      </c>
      <c r="G30" s="28"/>
      <c r="H30" s="29"/>
      <c r="I30" s="29"/>
      <c r="J30" s="29"/>
    </row>
    <row r="31" customFormat="false" ht="17" hidden="false" customHeight="true" outlineLevel="0" collapsed="false">
      <c r="A31" s="25" t="n">
        <f aca="false">A30+1</f>
        <v>44548</v>
      </c>
      <c r="B31" s="26" t="n">
        <v>0</v>
      </c>
      <c r="C31" s="26" t="n">
        <v>0</v>
      </c>
      <c r="D31" s="27" t="n">
        <v>0</v>
      </c>
      <c r="E31" s="27"/>
      <c r="F31" s="28" t="n">
        <f aca="false">IF(B31="","",(HOUR(C31-B31)+MINUTE(C31-B31)/60))-D31</f>
        <v>0</v>
      </c>
      <c r="G31" s="28"/>
      <c r="H31" s="29"/>
      <c r="I31" s="29"/>
      <c r="J31" s="29"/>
    </row>
    <row r="32" customFormat="false" ht="17" hidden="false" customHeight="true" outlineLevel="0" collapsed="false">
      <c r="A32" s="25" t="n">
        <f aca="false">A31+1</f>
        <v>44549</v>
      </c>
      <c r="B32" s="26" t="n">
        <v>0</v>
      </c>
      <c r="C32" s="26" t="n">
        <v>0</v>
      </c>
      <c r="D32" s="27" t="n">
        <v>0</v>
      </c>
      <c r="E32" s="27"/>
      <c r="F32" s="28" t="n">
        <f aca="false">IF(B32="","",(HOUR(C32-B32)+MINUTE(C32-B32)/60))-D32</f>
        <v>0</v>
      </c>
      <c r="G32" s="28"/>
      <c r="H32" s="29"/>
      <c r="I32" s="29"/>
      <c r="J32" s="29"/>
    </row>
    <row r="33" customFormat="false" ht="17" hidden="false" customHeight="true" outlineLevel="0" collapsed="false">
      <c r="A33" s="25" t="n">
        <f aca="false">A32+1</f>
        <v>44550</v>
      </c>
      <c r="B33" s="26" t="n">
        <v>0</v>
      </c>
      <c r="C33" s="26" t="n">
        <v>0</v>
      </c>
      <c r="D33" s="27" t="n">
        <v>0</v>
      </c>
      <c r="E33" s="27"/>
      <c r="F33" s="28" t="n">
        <f aca="false">IF(B33="","",(HOUR(C33-B33)+MINUTE(C33-B33)/60))-D33</f>
        <v>0</v>
      </c>
      <c r="G33" s="28"/>
      <c r="H33" s="29"/>
      <c r="I33" s="29"/>
      <c r="J33" s="29"/>
    </row>
    <row r="34" customFormat="false" ht="17" hidden="false" customHeight="true" outlineLevel="0" collapsed="false">
      <c r="A34" s="25" t="n">
        <f aca="false">A33+1</f>
        <v>44551</v>
      </c>
      <c r="B34" s="26" t="n">
        <v>0</v>
      </c>
      <c r="C34" s="26" t="n">
        <v>0</v>
      </c>
      <c r="D34" s="27" t="n">
        <v>0</v>
      </c>
      <c r="E34" s="27"/>
      <c r="F34" s="28" t="n">
        <f aca="false">IF(B34="","",(HOUR(C34-B34)+MINUTE(C34-B34)/60))-D34</f>
        <v>0</v>
      </c>
      <c r="G34" s="28"/>
      <c r="H34" s="29"/>
      <c r="I34" s="29"/>
      <c r="J34" s="29"/>
    </row>
    <row r="35" customFormat="false" ht="17" hidden="false" customHeight="true" outlineLevel="0" collapsed="false">
      <c r="A35" s="25" t="n">
        <f aca="false">A34+1</f>
        <v>44552</v>
      </c>
      <c r="B35" s="26" t="n">
        <v>0</v>
      </c>
      <c r="C35" s="26" t="n">
        <v>0</v>
      </c>
      <c r="D35" s="27" t="n">
        <v>0</v>
      </c>
      <c r="E35" s="27"/>
      <c r="F35" s="28" t="n">
        <f aca="false">IF(B35="","",(HOUR(C35-B35)+MINUTE(C35-B35)/60))-D35</f>
        <v>0</v>
      </c>
      <c r="G35" s="28"/>
      <c r="H35" s="29"/>
      <c r="I35" s="29"/>
      <c r="J35" s="29"/>
    </row>
    <row r="36" customFormat="false" ht="17" hidden="false" customHeight="true" outlineLevel="0" collapsed="false">
      <c r="A36" s="25" t="n">
        <f aca="false">A35+1</f>
        <v>44553</v>
      </c>
      <c r="B36" s="26" t="n">
        <v>0</v>
      </c>
      <c r="C36" s="26" t="n">
        <v>0</v>
      </c>
      <c r="D36" s="27" t="n">
        <v>0</v>
      </c>
      <c r="E36" s="27"/>
      <c r="F36" s="28" t="n">
        <f aca="false">IF(B36="","",(HOUR(C36-B36)+MINUTE(C36-B36)/60))-D36</f>
        <v>0</v>
      </c>
      <c r="G36" s="28"/>
      <c r="H36" s="29"/>
      <c r="I36" s="29"/>
      <c r="J36" s="29"/>
    </row>
    <row r="37" customFormat="false" ht="17" hidden="false" customHeight="true" outlineLevel="0" collapsed="false">
      <c r="A37" s="25" t="n">
        <f aca="false">A36+1</f>
        <v>44554</v>
      </c>
      <c r="B37" s="26" t="n">
        <v>0</v>
      </c>
      <c r="C37" s="26" t="n">
        <v>0</v>
      </c>
      <c r="D37" s="27" t="n">
        <v>0</v>
      </c>
      <c r="E37" s="27"/>
      <c r="F37" s="28" t="n">
        <f aca="false">IF(B37="","",(HOUR(C37-B37)+MINUTE(C37-B37)/60))-D37</f>
        <v>0</v>
      </c>
      <c r="G37" s="28"/>
      <c r="H37" s="29"/>
      <c r="I37" s="29"/>
      <c r="J37" s="29"/>
    </row>
    <row r="38" customFormat="false" ht="17" hidden="false" customHeight="true" outlineLevel="0" collapsed="false">
      <c r="A38" s="25" t="n">
        <f aca="false">A37+1</f>
        <v>44555</v>
      </c>
      <c r="B38" s="26" t="n">
        <v>0</v>
      </c>
      <c r="C38" s="26" t="n">
        <v>0</v>
      </c>
      <c r="D38" s="27" t="n">
        <v>0</v>
      </c>
      <c r="E38" s="27"/>
      <c r="F38" s="28" t="n">
        <f aca="false">IF(B38="","",(HOUR(C38-B38)+MINUTE(C38-B38)/60))-D38</f>
        <v>0</v>
      </c>
      <c r="G38" s="28"/>
      <c r="H38" s="29"/>
      <c r="I38" s="29"/>
      <c r="J38" s="29"/>
    </row>
    <row r="39" customFormat="false" ht="17" hidden="false" customHeight="true" outlineLevel="0" collapsed="false">
      <c r="A39" s="25" t="n">
        <f aca="false">A38+1</f>
        <v>44556</v>
      </c>
      <c r="B39" s="26" t="n">
        <v>0</v>
      </c>
      <c r="C39" s="26" t="n">
        <v>0</v>
      </c>
      <c r="D39" s="27" t="n">
        <v>0</v>
      </c>
      <c r="E39" s="27"/>
      <c r="F39" s="28" t="n">
        <f aca="false">IF(B39="","",(HOUR(C39-B39)+MINUTE(C39-B39)/60))-D39</f>
        <v>0</v>
      </c>
      <c r="G39" s="28"/>
      <c r="H39" s="29"/>
      <c r="I39" s="29"/>
      <c r="J39" s="29"/>
    </row>
    <row r="40" customFormat="false" ht="17" hidden="false" customHeight="true" outlineLevel="0" collapsed="false">
      <c r="A40" s="25" t="n">
        <f aca="false">A39+1</f>
        <v>44557</v>
      </c>
      <c r="B40" s="26" t="n">
        <v>0</v>
      </c>
      <c r="C40" s="26" t="n">
        <v>0</v>
      </c>
      <c r="D40" s="27" t="n">
        <v>0</v>
      </c>
      <c r="E40" s="27"/>
      <c r="F40" s="28" t="n">
        <f aca="false">IF(B40="","",(HOUR(C40-B40)+MINUTE(C40-B40)/60))-D40</f>
        <v>0</v>
      </c>
      <c r="G40" s="28"/>
      <c r="H40" s="29"/>
      <c r="I40" s="29"/>
      <c r="J40" s="29"/>
    </row>
    <row r="41" customFormat="false" ht="17" hidden="false" customHeight="true" outlineLevel="0" collapsed="false">
      <c r="A41" s="25" t="n">
        <f aca="false">A40+1</f>
        <v>44558</v>
      </c>
      <c r="B41" s="26" t="n">
        <v>0</v>
      </c>
      <c r="C41" s="26" t="n">
        <v>0</v>
      </c>
      <c r="D41" s="27" t="n">
        <v>0</v>
      </c>
      <c r="E41" s="27"/>
      <c r="F41" s="28" t="n">
        <f aca="false">IF(B41="","",(HOUR(C41-B41)+MINUTE(C41-B41)/60))-D41</f>
        <v>0</v>
      </c>
      <c r="G41" s="28"/>
      <c r="H41" s="29"/>
      <c r="I41" s="29"/>
      <c r="J41" s="29"/>
    </row>
    <row r="42" customFormat="false" ht="17" hidden="false" customHeight="true" outlineLevel="0" collapsed="false">
      <c r="A42" s="25" t="n">
        <f aca="false">A41+1</f>
        <v>44559</v>
      </c>
      <c r="B42" s="26" t="n">
        <v>0</v>
      </c>
      <c r="C42" s="26" t="n">
        <v>0</v>
      </c>
      <c r="D42" s="27" t="n">
        <v>0</v>
      </c>
      <c r="E42" s="27"/>
      <c r="F42" s="28" t="n">
        <f aca="false">IF(B42="","",(HOUR(C42-B42)+MINUTE(C42-B42)/60))-D42</f>
        <v>0</v>
      </c>
      <c r="G42" s="28"/>
      <c r="H42" s="29"/>
      <c r="I42" s="29"/>
      <c r="J42" s="29"/>
    </row>
    <row r="43" customFormat="false" ht="17" hidden="false" customHeight="true" outlineLevel="0" collapsed="false">
      <c r="A43" s="25" t="n">
        <f aca="false">A42+1</f>
        <v>44560</v>
      </c>
      <c r="B43" s="26" t="n">
        <v>0</v>
      </c>
      <c r="C43" s="26" t="n">
        <v>0</v>
      </c>
      <c r="D43" s="27" t="n">
        <v>0</v>
      </c>
      <c r="E43" s="27"/>
      <c r="F43" s="28" t="n">
        <f aca="false">IF(B43="","",(HOUR(C43-B43)+MINUTE(C43-B43)/60))-D43</f>
        <v>0</v>
      </c>
      <c r="G43" s="28"/>
      <c r="H43" s="29"/>
      <c r="I43" s="29"/>
      <c r="J43" s="29"/>
    </row>
    <row r="44" customFormat="false" ht="17" hidden="false" customHeight="true" outlineLevel="0" collapsed="false">
      <c r="A44" s="25" t="n">
        <f aca="false">A43+1</f>
        <v>44561</v>
      </c>
      <c r="B44" s="26" t="n">
        <v>0</v>
      </c>
      <c r="C44" s="26" t="n">
        <v>0</v>
      </c>
      <c r="D44" s="27" t="n">
        <v>0</v>
      </c>
      <c r="E44" s="27"/>
      <c r="F44" s="28" t="n">
        <f aca="false">IF(B44="","",(HOUR(C44-B44)+MINUTE(C44-B44)/60))-D44</f>
        <v>0</v>
      </c>
      <c r="G44" s="28"/>
      <c r="H44" s="29"/>
      <c r="I44" s="29"/>
      <c r="J44" s="29"/>
    </row>
    <row r="45" customFormat="false" ht="17" hidden="false" customHeight="true" outlineLevel="0" collapsed="false">
      <c r="A45" s="30" t="s">
        <v>38</v>
      </c>
      <c r="B45" s="30"/>
      <c r="C45" s="31"/>
      <c r="D45" s="32"/>
      <c r="E45" s="32"/>
      <c r="F45" s="33" t="n">
        <f aca="false">SUM(F14:F44)</f>
        <v>0</v>
      </c>
      <c r="G45" s="33"/>
      <c r="H45" s="2"/>
      <c r="I45" s="2"/>
      <c r="J45" s="2"/>
    </row>
    <row r="46" customFormat="false" ht="14.9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customFormat="false" ht="21.25" hidden="false" customHeight="true" outlineLevel="0" collapsed="false">
      <c r="A47" s="2" t="s">
        <v>20</v>
      </c>
      <c r="B47" s="34"/>
      <c r="C47" s="34"/>
      <c r="D47" s="35" t="s">
        <v>25</v>
      </c>
      <c r="E47" s="35"/>
      <c r="F47" s="35"/>
      <c r="G47" s="34"/>
      <c r="H47" s="34"/>
      <c r="I47" s="34"/>
      <c r="J47" s="34"/>
    </row>
    <row r="48" customFormat="false" ht="28.35" hidden="false" customHeight="true" outlineLevel="0" collapsed="false">
      <c r="A48" s="2" t="s">
        <v>20</v>
      </c>
      <c r="B48" s="34"/>
      <c r="C48" s="34"/>
      <c r="D48" s="36" t="s">
        <v>26</v>
      </c>
      <c r="E48" s="36"/>
      <c r="F48" s="36"/>
      <c r="G48" s="34"/>
      <c r="H48" s="34"/>
      <c r="I48" s="34"/>
      <c r="J48" s="34"/>
    </row>
    <row r="49" customFormat="false" ht="13.4" hidden="false" customHeight="true" outlineLevel="0" collapsed="false">
      <c r="A49" s="2"/>
      <c r="B49" s="2"/>
      <c r="C49" s="2"/>
      <c r="D49" s="37"/>
      <c r="E49" s="37"/>
      <c r="F49" s="2"/>
      <c r="G49" s="2"/>
      <c r="H49" s="38" t="s">
        <v>27</v>
      </c>
      <c r="I49" s="2"/>
      <c r="J49" s="39" t="n">
        <f aca="false">C7</f>
        <v>0</v>
      </c>
    </row>
    <row r="50" customFormat="false" ht="13.4" hidden="false" customHeight="true" outlineLevel="0" collapsed="false">
      <c r="A50" s="2"/>
      <c r="B50" s="2"/>
      <c r="C50" s="2"/>
      <c r="D50" s="37"/>
      <c r="E50" s="37"/>
      <c r="F50" s="40" t="s">
        <v>28</v>
      </c>
      <c r="G50" s="2"/>
      <c r="H50" s="38" t="s">
        <v>29</v>
      </c>
      <c r="I50" s="2"/>
      <c r="J50" s="39" t="n">
        <f aca="false">C9</f>
        <v>0</v>
      </c>
    </row>
    <row r="51" customFormat="false" ht="13.4" hidden="false" customHeight="true" outlineLevel="0" collapsed="false">
      <c r="A51" s="2"/>
      <c r="B51" s="2"/>
      <c r="C51" s="2"/>
      <c r="D51" s="37"/>
      <c r="E51" s="37"/>
      <c r="F51" s="3"/>
      <c r="G51" s="2"/>
      <c r="H51" s="41" t="s">
        <v>30</v>
      </c>
      <c r="I51" s="3"/>
      <c r="J51" s="42" t="n">
        <f aca="false">C11</f>
        <v>44531</v>
      </c>
    </row>
    <row r="52" customFormat="false" ht="17" hidden="false" customHeight="true" outlineLevel="0" collapsed="false">
      <c r="A52" s="43"/>
      <c r="B52" s="44" t="s">
        <v>31</v>
      </c>
      <c r="C52" s="44"/>
      <c r="D52" s="44"/>
      <c r="E52" s="44"/>
      <c r="F52" s="44"/>
      <c r="G52" s="44"/>
      <c r="H52" s="44"/>
      <c r="I52" s="44"/>
      <c r="J52" s="44"/>
    </row>
    <row r="53" customFormat="false" ht="17" hidden="false" customHeight="true" outlineLevel="0" collapsed="false">
      <c r="A53" s="45"/>
      <c r="B53" s="44" t="s">
        <v>32</v>
      </c>
      <c r="C53" s="44"/>
      <c r="D53" s="44"/>
      <c r="E53" s="44"/>
      <c r="F53" s="44"/>
      <c r="G53" s="44"/>
      <c r="H53" s="44"/>
      <c r="I53" s="44"/>
      <c r="J53" s="44"/>
    </row>
    <row r="54" customFormat="false" ht="17" hidden="false" customHeight="true" outlineLevel="0" collapsed="false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customFormat="false" ht="17" hidden="false" customHeight="true" outlineLevel="0" collapsed="false">
      <c r="A55" s="47" t="s">
        <v>33</v>
      </c>
      <c r="B55" s="47"/>
      <c r="C55" s="47"/>
      <c r="D55" s="47"/>
      <c r="E55" s="47"/>
      <c r="F55" s="47"/>
      <c r="G55" s="47"/>
      <c r="H55" s="47"/>
      <c r="I55" s="47"/>
      <c r="J55" s="47"/>
    </row>
    <row r="56" customFormat="false" ht="17" hidden="false" customHeight="true" outlineLevel="0" collapsed="false">
      <c r="A56" s="48" t="s">
        <v>20</v>
      </c>
      <c r="B56" s="49" t="s">
        <v>34</v>
      </c>
      <c r="C56" s="49" t="s">
        <v>35</v>
      </c>
      <c r="D56" s="49" t="s">
        <v>23</v>
      </c>
      <c r="E56" s="50" t="s">
        <v>36</v>
      </c>
      <c r="F56" s="50"/>
      <c r="G56" s="50"/>
      <c r="H56" s="50"/>
      <c r="I56" s="50"/>
      <c r="J56" s="50"/>
    </row>
    <row r="57" customFormat="false" ht="17" hidden="false" customHeight="true" outlineLevel="0" collapsed="false">
      <c r="A57" s="51"/>
      <c r="B57" s="26" t="n">
        <v>0</v>
      </c>
      <c r="C57" s="26" t="n">
        <v>0</v>
      </c>
      <c r="D57" s="52" t="n">
        <f aca="false">IF(B57="","",(HOUR(C57-B57)+MINUTE(C57-B57)/60))</f>
        <v>0</v>
      </c>
      <c r="E57" s="53"/>
      <c r="F57" s="53"/>
      <c r="G57" s="53"/>
      <c r="H57" s="53"/>
      <c r="I57" s="53"/>
      <c r="J57" s="53"/>
    </row>
    <row r="58" customFormat="false" ht="17" hidden="false" customHeight="true" outlineLevel="0" collapsed="false">
      <c r="A58" s="51"/>
      <c r="B58" s="26" t="n">
        <v>0</v>
      </c>
      <c r="C58" s="26" t="n">
        <v>0</v>
      </c>
      <c r="D58" s="52" t="n">
        <f aca="false">IF(B58="","",(HOUR(C58-B58)+MINUTE(C58-B58)/60))</f>
        <v>0</v>
      </c>
      <c r="E58" s="53"/>
      <c r="F58" s="53"/>
      <c r="G58" s="53"/>
      <c r="H58" s="53"/>
      <c r="I58" s="53"/>
      <c r="J58" s="53"/>
    </row>
    <row r="59" customFormat="false" ht="17" hidden="false" customHeight="true" outlineLevel="0" collapsed="false">
      <c r="A59" s="51"/>
      <c r="B59" s="26" t="n">
        <v>0</v>
      </c>
      <c r="C59" s="26" t="n">
        <v>0</v>
      </c>
      <c r="D59" s="52" t="n">
        <f aca="false">IF(B59="","",(HOUR(C59-B59)+MINUTE(C59-B59)/60))</f>
        <v>0</v>
      </c>
      <c r="E59" s="53"/>
      <c r="F59" s="53"/>
      <c r="G59" s="53"/>
      <c r="H59" s="53"/>
      <c r="I59" s="53"/>
      <c r="J59" s="53"/>
    </row>
    <row r="60" customFormat="false" ht="17" hidden="false" customHeight="true" outlineLevel="0" collapsed="false">
      <c r="A60" s="51"/>
      <c r="B60" s="26" t="n">
        <v>0</v>
      </c>
      <c r="C60" s="26" t="n">
        <v>0</v>
      </c>
      <c r="D60" s="52" t="n">
        <f aca="false">IF(B60="","",(HOUR(C60-B60)+MINUTE(C60-B60)/60))</f>
        <v>0</v>
      </c>
      <c r="E60" s="53"/>
      <c r="F60" s="53"/>
      <c r="G60" s="53"/>
      <c r="H60" s="53"/>
      <c r="I60" s="53"/>
      <c r="J60" s="53"/>
    </row>
    <row r="61" customFormat="false" ht="17" hidden="false" customHeight="true" outlineLevel="0" collapsed="false">
      <c r="A61" s="37"/>
      <c r="B61" s="37"/>
      <c r="C61" s="54" t="s">
        <v>38</v>
      </c>
      <c r="D61" s="55" t="n">
        <f aca="false">SUM(D57:D60)</f>
        <v>0</v>
      </c>
      <c r="E61" s="2"/>
      <c r="F61" s="2"/>
      <c r="G61" s="2"/>
      <c r="H61" s="2"/>
      <c r="I61" s="2"/>
      <c r="J61" s="37"/>
    </row>
    <row r="62" customFormat="false" ht="22.7" hidden="false" customHeight="true" outlineLevel="0" collapsed="false">
      <c r="A62" s="37"/>
      <c r="B62" s="2"/>
      <c r="C62" s="2"/>
      <c r="D62" s="2"/>
      <c r="E62" s="2"/>
      <c r="F62" s="2"/>
      <c r="G62" s="2"/>
      <c r="H62" s="2"/>
      <c r="I62" s="2"/>
      <c r="J62" s="37"/>
    </row>
    <row r="63" customFormat="false" ht="17" hidden="false" customHeight="true" outlineLevel="0" collapsed="false">
      <c r="A63" s="47" t="s">
        <v>39</v>
      </c>
      <c r="B63" s="47"/>
      <c r="C63" s="47"/>
      <c r="D63" s="47"/>
      <c r="E63" s="47"/>
      <c r="F63" s="47"/>
      <c r="G63" s="47"/>
      <c r="H63" s="47"/>
      <c r="I63" s="47"/>
      <c r="J63" s="47"/>
    </row>
    <row r="64" customFormat="false" ht="17" hidden="false" customHeight="true" outlineLevel="0" collapsed="false">
      <c r="A64" s="56" t="s">
        <v>40</v>
      </c>
      <c r="B64" s="56"/>
      <c r="C64" s="56" t="s">
        <v>41</v>
      </c>
      <c r="D64" s="56"/>
      <c r="E64" s="3"/>
      <c r="F64" s="57"/>
      <c r="G64" s="57"/>
      <c r="H64" s="57"/>
      <c r="I64" s="2"/>
      <c r="J64" s="2"/>
    </row>
    <row r="65" customFormat="false" ht="17" hidden="false" customHeight="true" outlineLevel="0" collapsed="false">
      <c r="A65" s="58"/>
      <c r="B65" s="59"/>
      <c r="C65" s="51"/>
      <c r="D65" s="51"/>
      <c r="E65" s="60"/>
      <c r="F65" s="0"/>
      <c r="H65" s="61"/>
      <c r="I65" s="61"/>
    </row>
    <row r="66" customFormat="false" ht="17" hidden="false" customHeight="true" outlineLevel="0" collapsed="false">
      <c r="A66" s="62"/>
      <c r="B66" s="60"/>
      <c r="C66" s="63"/>
      <c r="D66" s="63"/>
      <c r="E66" s="60"/>
      <c r="F66" s="64" t="s">
        <v>42</v>
      </c>
      <c r="H66" s="61"/>
      <c r="I66" s="61"/>
    </row>
    <row r="67" customFormat="false" ht="17" hidden="false" customHeight="true" outlineLevel="0" collapsed="false">
      <c r="A67" s="62"/>
      <c r="B67" s="60"/>
      <c r="C67" s="63"/>
      <c r="D67" s="63"/>
      <c r="E67" s="60"/>
      <c r="F67" s="6" t="s">
        <v>43</v>
      </c>
      <c r="H67" s="61"/>
      <c r="I67" s="61"/>
    </row>
    <row r="68" customFormat="false" ht="17" hidden="false" customHeight="true" outlineLevel="0" collapsed="false">
      <c r="A68" s="62"/>
      <c r="B68" s="60"/>
      <c r="C68" s="63"/>
      <c r="D68" s="63"/>
      <c r="E68" s="60"/>
      <c r="F68" s="6" t="s">
        <v>44</v>
      </c>
    </row>
    <row r="69" customFormat="false" ht="22.7" hidden="false" customHeight="true" outlineLevel="0" collapsed="false">
      <c r="A69" s="16"/>
      <c r="B69" s="16"/>
      <c r="C69" s="16"/>
      <c r="D69" s="16"/>
      <c r="E69" s="16"/>
      <c r="F69" s="0"/>
    </row>
    <row r="70" customFormat="false" ht="17" hidden="false" customHeight="true" outlineLevel="0" collapsed="false">
      <c r="A70" s="47" t="s">
        <v>45</v>
      </c>
      <c r="B70" s="47"/>
      <c r="C70" s="47"/>
      <c r="D70" s="47"/>
      <c r="E70" s="47"/>
      <c r="F70" s="47"/>
      <c r="G70" s="47"/>
      <c r="H70" s="47"/>
      <c r="I70" s="47"/>
      <c r="J70" s="47"/>
    </row>
    <row r="71" customFormat="false" ht="17" hidden="false" customHeight="true" outlineLevel="0" collapsed="false">
      <c r="A71" s="56" t="s">
        <v>40</v>
      </c>
      <c r="B71" s="56"/>
      <c r="C71" s="56" t="s">
        <v>41</v>
      </c>
      <c r="D71" s="56"/>
      <c r="E71" s="16"/>
      <c r="F71" s="0"/>
    </row>
    <row r="72" customFormat="false" ht="17" hidden="false" customHeight="true" outlineLevel="0" collapsed="false">
      <c r="A72" s="62"/>
      <c r="B72" s="60"/>
      <c r="C72" s="63"/>
      <c r="D72" s="63"/>
      <c r="E72" s="60"/>
      <c r="F72" s="64" t="s">
        <v>46</v>
      </c>
    </row>
    <row r="73" customFormat="false" ht="17" hidden="false" customHeight="true" outlineLevel="0" collapsed="false">
      <c r="A73" s="62"/>
      <c r="B73" s="60"/>
      <c r="C73" s="63"/>
      <c r="D73" s="63"/>
      <c r="E73" s="60"/>
      <c r="F73" s="6" t="s">
        <v>47</v>
      </c>
    </row>
    <row r="74" customFormat="false" ht="17" hidden="false" customHeight="true" outlineLevel="0" collapsed="false">
      <c r="A74" s="62"/>
      <c r="B74" s="60"/>
      <c r="C74" s="63"/>
      <c r="D74" s="63"/>
      <c r="E74" s="60"/>
      <c r="F74" s="6" t="s">
        <v>48</v>
      </c>
      <c r="G74" s="2"/>
      <c r="H74" s="2"/>
      <c r="I74" s="2"/>
      <c r="J74" s="2"/>
    </row>
    <row r="75" customFormat="false" ht="17" hidden="false" customHeight="true" outlineLevel="0" collapsed="false">
      <c r="A75" s="62"/>
      <c r="B75" s="60"/>
      <c r="C75" s="63"/>
      <c r="D75" s="63"/>
      <c r="E75" s="60"/>
      <c r="F75" s="0"/>
      <c r="G75" s="2"/>
      <c r="H75" s="2"/>
      <c r="I75" s="2"/>
      <c r="J75" s="37"/>
    </row>
    <row r="76" customFormat="false" ht="22.7" hidden="false" customHeight="true" outlineLevel="0" collapsed="false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customFormat="false" ht="17" hidden="false" customHeight="true" outlineLevel="0" collapsed="false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customFormat="false" ht="17" hidden="false" customHeight="true" outlineLevel="0" collapsed="false">
      <c r="A78" s="65" t="s">
        <v>49</v>
      </c>
      <c r="B78" s="65"/>
      <c r="C78" s="65"/>
      <c r="D78" s="65"/>
      <c r="E78" s="65"/>
      <c r="F78" s="66"/>
      <c r="G78" s="67"/>
      <c r="H78" s="65" t="s">
        <v>50</v>
      </c>
      <c r="I78" s="65"/>
      <c r="J78" s="65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</row>
    <row r="79" customFormat="false" ht="17" hidden="false" customHeight="true" outlineLevel="0" collapsed="false">
      <c r="A79" s="65"/>
      <c r="B79" s="69" t="s">
        <v>51</v>
      </c>
      <c r="C79" s="69" t="s">
        <v>52</v>
      </c>
      <c r="D79" s="69"/>
      <c r="E79" s="69"/>
      <c r="F79" s="65" t="s">
        <v>53</v>
      </c>
      <c r="G79" s="65"/>
      <c r="H79" s="69"/>
      <c r="I79" s="69"/>
      <c r="J79" s="69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</row>
    <row r="80" customFormat="false" ht="17" hidden="false" customHeight="true" outlineLevel="0" collapsed="false">
      <c r="A80" s="69" t="s">
        <v>54</v>
      </c>
      <c r="B80" s="70"/>
      <c r="C80" s="70"/>
      <c r="D80" s="71"/>
      <c r="E80" s="67"/>
      <c r="F80" s="72"/>
      <c r="G80" s="67"/>
      <c r="H80" s="73"/>
      <c r="I80" s="67"/>
      <c r="J80" s="67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</row>
    <row r="81" customFormat="false" ht="17" hidden="false" customHeight="true" outlineLevel="0" collapsed="false">
      <c r="A81" s="69" t="s">
        <v>55</v>
      </c>
      <c r="B81" s="70"/>
      <c r="C81" s="70"/>
      <c r="D81" s="71"/>
      <c r="E81" s="67"/>
      <c r="F81" s="72"/>
      <c r="G81" s="67"/>
      <c r="H81" s="73"/>
      <c r="I81" s="67"/>
      <c r="J81" s="67"/>
    </row>
    <row r="82" customFormat="false" ht="17" hidden="false" customHeight="true" outlineLevel="0" collapsed="false">
      <c r="A82" s="69" t="s">
        <v>56</v>
      </c>
      <c r="B82" s="70"/>
      <c r="C82" s="70"/>
      <c r="D82" s="71"/>
      <c r="E82" s="67"/>
      <c r="F82" s="72"/>
      <c r="G82" s="67"/>
      <c r="H82" s="73"/>
      <c r="I82" s="67"/>
      <c r="J82" s="67"/>
    </row>
    <row r="83" customFormat="false" ht="17" hidden="false" customHeight="true" outlineLevel="0" collapsed="false">
      <c r="A83" s="69" t="s">
        <v>57</v>
      </c>
      <c r="B83" s="70"/>
      <c r="C83" s="70"/>
      <c r="D83" s="71"/>
      <c r="E83" s="67"/>
      <c r="F83" s="72"/>
      <c r="G83" s="67"/>
      <c r="H83" s="73"/>
      <c r="I83" s="67"/>
      <c r="J83" s="67"/>
    </row>
    <row r="84" customFormat="false" ht="17" hidden="false" customHeight="true" outlineLevel="0" collapsed="false">
      <c r="A84" s="69" t="s">
        <v>58</v>
      </c>
      <c r="B84" s="70"/>
      <c r="C84" s="70"/>
      <c r="D84" s="71"/>
      <c r="E84" s="67"/>
      <c r="F84" s="72"/>
      <c r="G84" s="67"/>
      <c r="H84" s="73"/>
      <c r="I84" s="67"/>
      <c r="J84" s="67"/>
    </row>
    <row r="85" customFormat="false" ht="17" hidden="false" customHeight="true" outlineLevel="0" collapsed="false">
      <c r="A85" s="74"/>
      <c r="B85" s="75"/>
      <c r="C85" s="76"/>
      <c r="D85" s="77"/>
      <c r="E85" s="78"/>
      <c r="F85" s="76"/>
      <c r="G85" s="78"/>
      <c r="H85" s="75" t="n">
        <f aca="false">SUM(H80:H84)</f>
        <v>0</v>
      </c>
      <c r="I85" s="78" t="s">
        <v>59</v>
      </c>
      <c r="J85" s="78"/>
    </row>
    <row r="86" customFormat="false" ht="17" hidden="false" customHeight="true" outlineLevel="0" collapsed="false">
      <c r="A86" s="74"/>
      <c r="B86" s="75"/>
      <c r="C86" s="76"/>
      <c r="D86" s="77"/>
      <c r="E86" s="78"/>
      <c r="F86" s="76"/>
      <c r="G86" s="78"/>
      <c r="H86" s="75"/>
      <c r="I86" s="78"/>
      <c r="J86" s="78"/>
    </row>
    <row r="87" customFormat="false" ht="12.8" hidden="false" customHeight="false" outlineLevel="0" collapsed="false">
      <c r="A87" s="74" t="s">
        <v>60</v>
      </c>
      <c r="B87" s="75"/>
      <c r="C87" s="76"/>
      <c r="D87" s="77"/>
      <c r="E87" s="78"/>
      <c r="F87" s="79"/>
      <c r="G87" s="78" t="s">
        <v>61</v>
      </c>
      <c r="H87" s="75"/>
      <c r="I87" s="78"/>
      <c r="J87" s="78"/>
    </row>
    <row r="88" customFormat="false" ht="12.8" hidden="false" customHeight="false" outlineLevel="0" collapsed="false">
      <c r="A88" s="74" t="s">
        <v>62</v>
      </c>
      <c r="B88" s="75"/>
      <c r="C88" s="76"/>
      <c r="D88" s="77"/>
      <c r="E88" s="78"/>
      <c r="F88" s="79"/>
      <c r="G88" s="78" t="s">
        <v>61</v>
      </c>
      <c r="H88" s="75"/>
      <c r="I88" s="78"/>
      <c r="J88" s="78"/>
    </row>
    <row r="89" customFormat="false" ht="12.8" hidden="false" customHeight="false" outlineLevel="0" collapsed="false">
      <c r="A89" s="80"/>
      <c r="B89" s="81"/>
      <c r="C89" s="82"/>
      <c r="D89" s="83"/>
      <c r="E89" s="82"/>
      <c r="F89" s="82"/>
      <c r="G89" s="82"/>
      <c r="H89" s="82"/>
      <c r="I89" s="82"/>
      <c r="J89" s="82"/>
    </row>
    <row r="90" customFormat="false" ht="12.8" hidden="false" customHeight="false" outlineLevel="0" collapsed="false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customFormat="false" ht="13.8" hidden="false" customHeight="false" outlineLevel="0" collapsed="false">
      <c r="A91" s="84" t="s">
        <v>63</v>
      </c>
      <c r="B91" s="85"/>
      <c r="C91" s="85"/>
      <c r="D91" s="85"/>
      <c r="E91" s="85"/>
      <c r="F91" s="85"/>
      <c r="G91" s="85"/>
      <c r="H91" s="85"/>
      <c r="I91" s="85"/>
      <c r="J91" s="85"/>
    </row>
    <row r="92" customFormat="false" ht="13.8" hidden="false" customHeight="false" outlineLevel="0" collapsed="false">
      <c r="A92" s="86" t="s">
        <v>64</v>
      </c>
      <c r="B92" s="86"/>
      <c r="C92" s="86"/>
      <c r="D92" s="86"/>
      <c r="E92" s="86"/>
      <c r="F92" s="86"/>
      <c r="G92" s="86"/>
      <c r="H92" s="86"/>
      <c r="I92" s="86"/>
      <c r="J92" s="86"/>
    </row>
    <row r="93" customFormat="false" ht="13.8" hidden="false" customHeight="false" outlineLevel="0" collapsed="false">
      <c r="A93" s="86" t="s">
        <v>65</v>
      </c>
      <c r="B93" s="86"/>
      <c r="C93" s="86"/>
      <c r="D93" s="86"/>
      <c r="E93" s="86"/>
      <c r="F93" s="86"/>
      <c r="G93" s="86"/>
      <c r="H93" s="86"/>
      <c r="I93" s="86"/>
      <c r="J93" s="86"/>
    </row>
  </sheetData>
  <mergeCells count="137">
    <mergeCell ref="A1:C4"/>
    <mergeCell ref="J1:J5"/>
    <mergeCell ref="A5:C5"/>
    <mergeCell ref="A7:B7"/>
    <mergeCell ref="C7:D7"/>
    <mergeCell ref="C9:D9"/>
    <mergeCell ref="C11:D11"/>
    <mergeCell ref="B13:C13"/>
    <mergeCell ref="D13:E13"/>
    <mergeCell ref="F13:G13"/>
    <mergeCell ref="H13:J13"/>
    <mergeCell ref="D14:E14"/>
    <mergeCell ref="F14:G14"/>
    <mergeCell ref="H14:J14"/>
    <mergeCell ref="D15:E15"/>
    <mergeCell ref="F15:G15"/>
    <mergeCell ref="H15:J15"/>
    <mergeCell ref="D16:E16"/>
    <mergeCell ref="F16:G16"/>
    <mergeCell ref="H16:J16"/>
    <mergeCell ref="D17:E17"/>
    <mergeCell ref="F17:G17"/>
    <mergeCell ref="H17:J17"/>
    <mergeCell ref="D18:E18"/>
    <mergeCell ref="F18:G18"/>
    <mergeCell ref="H18:J18"/>
    <mergeCell ref="D19:E19"/>
    <mergeCell ref="F19:G19"/>
    <mergeCell ref="H19:J19"/>
    <mergeCell ref="D20:E20"/>
    <mergeCell ref="F20:G20"/>
    <mergeCell ref="H20:J20"/>
    <mergeCell ref="D21:E21"/>
    <mergeCell ref="F21:G21"/>
    <mergeCell ref="H21:J21"/>
    <mergeCell ref="D22:E22"/>
    <mergeCell ref="F22:G22"/>
    <mergeCell ref="H22:J22"/>
    <mergeCell ref="D23:E23"/>
    <mergeCell ref="F23:G23"/>
    <mergeCell ref="H23:J23"/>
    <mergeCell ref="D24:E24"/>
    <mergeCell ref="F24:G24"/>
    <mergeCell ref="H24:J24"/>
    <mergeCell ref="D25:E25"/>
    <mergeCell ref="F25:G25"/>
    <mergeCell ref="H25:J25"/>
    <mergeCell ref="D26:E26"/>
    <mergeCell ref="F26:G26"/>
    <mergeCell ref="H26:J26"/>
    <mergeCell ref="D27:E27"/>
    <mergeCell ref="F27:G27"/>
    <mergeCell ref="H27:J27"/>
    <mergeCell ref="D28:E28"/>
    <mergeCell ref="F28:G28"/>
    <mergeCell ref="H28:J28"/>
    <mergeCell ref="D29:E29"/>
    <mergeCell ref="F29:G29"/>
    <mergeCell ref="H29:J29"/>
    <mergeCell ref="D30:E30"/>
    <mergeCell ref="F30:G30"/>
    <mergeCell ref="H30:J30"/>
    <mergeCell ref="D31:E31"/>
    <mergeCell ref="F31:G31"/>
    <mergeCell ref="H31:J31"/>
    <mergeCell ref="D32:E32"/>
    <mergeCell ref="F32:G32"/>
    <mergeCell ref="H32:J32"/>
    <mergeCell ref="D33:E33"/>
    <mergeCell ref="F33:G33"/>
    <mergeCell ref="H33:J33"/>
    <mergeCell ref="D34:E34"/>
    <mergeCell ref="F34:G34"/>
    <mergeCell ref="H34:J34"/>
    <mergeCell ref="D35:E35"/>
    <mergeCell ref="F35:G35"/>
    <mergeCell ref="H35:J35"/>
    <mergeCell ref="D36:E36"/>
    <mergeCell ref="F36:G36"/>
    <mergeCell ref="H36:J36"/>
    <mergeCell ref="D37:E37"/>
    <mergeCell ref="F37:G37"/>
    <mergeCell ref="H37:J37"/>
    <mergeCell ref="D38:E38"/>
    <mergeCell ref="F38:G38"/>
    <mergeCell ref="H38:J38"/>
    <mergeCell ref="D39:E39"/>
    <mergeCell ref="F39:G39"/>
    <mergeCell ref="H39:J39"/>
    <mergeCell ref="D40:E40"/>
    <mergeCell ref="F40:G40"/>
    <mergeCell ref="H40:J40"/>
    <mergeCell ref="D41:E41"/>
    <mergeCell ref="F41:G41"/>
    <mergeCell ref="H41:J41"/>
    <mergeCell ref="D42:E42"/>
    <mergeCell ref="F42:G42"/>
    <mergeCell ref="H42:J42"/>
    <mergeCell ref="D43:E43"/>
    <mergeCell ref="F43:G43"/>
    <mergeCell ref="H43:J43"/>
    <mergeCell ref="D44:E44"/>
    <mergeCell ref="F44:G44"/>
    <mergeCell ref="H44:J44"/>
    <mergeCell ref="A45:B45"/>
    <mergeCell ref="F45:G45"/>
    <mergeCell ref="D47:F47"/>
    <mergeCell ref="D48:F48"/>
    <mergeCell ref="A54:J54"/>
    <mergeCell ref="A55:J55"/>
    <mergeCell ref="E56:J56"/>
    <mergeCell ref="E57:J57"/>
    <mergeCell ref="E58:J58"/>
    <mergeCell ref="E59:J59"/>
    <mergeCell ref="E60:J60"/>
    <mergeCell ref="A61:B61"/>
    <mergeCell ref="A63:J63"/>
    <mergeCell ref="A64:B64"/>
    <mergeCell ref="C64:D64"/>
    <mergeCell ref="C65:D65"/>
    <mergeCell ref="C66:D66"/>
    <mergeCell ref="C67:D67"/>
    <mergeCell ref="C68:D68"/>
    <mergeCell ref="C69:D69"/>
    <mergeCell ref="A70:J70"/>
    <mergeCell ref="A71:B71"/>
    <mergeCell ref="C71:D71"/>
    <mergeCell ref="C72:D72"/>
    <mergeCell ref="C73:D73"/>
    <mergeCell ref="C74:D74"/>
    <mergeCell ref="C75:D75"/>
    <mergeCell ref="A76:J76"/>
    <mergeCell ref="A78:E78"/>
    <mergeCell ref="H78:J78"/>
    <mergeCell ref="F79:G79"/>
    <mergeCell ref="A92:J92"/>
    <mergeCell ref="A93:J93"/>
  </mergeCells>
  <conditionalFormatting sqref="A14:B44 D14:J44">
    <cfRule type="expression" priority="2" aboveAverage="0" equalAverage="0" bottom="0" percent="0" rank="0" text="" dxfId="0">
      <formula>WEEKDAY($A14,2)&gt;5</formula>
    </cfRule>
    <cfRule type="expression" priority="3" aboveAverage="0" equalAverage="0" bottom="0" percent="0" rank="0" text="" dxfId="1">
      <formula>VLOOKUP($A14,Datenblatt!$A$1:$A$25,1,0)</formula>
    </cfRule>
    <cfRule type="expression" priority="4" aboveAverage="0" equalAverage="0" bottom="0" percent="0" rank="0" text="" dxfId="2">
      <formula>VLOOKUP($A14,Datenblatt!$F$2:$F$85,1,0)</formula>
    </cfRule>
  </conditionalFormatting>
  <conditionalFormatting sqref="B57:C58">
    <cfRule type="expression" priority="5" aboveAverage="0" equalAverage="0" bottom="0" percent="0" rank="0" text="" dxfId="3">
      <formula>WEEKDAY($A57,2)&gt;5</formula>
    </cfRule>
    <cfRule type="expression" priority="6" aboveAverage="0" equalAverage="0" bottom="0" percent="0" rank="0" text="" dxfId="4">
      <formula>VLOOKUP($A57,Datenblatt!$A$1:$A$25,1,0)</formula>
    </cfRule>
    <cfRule type="expression" priority="7" aboveAverage="0" equalAverage="0" bottom="0" percent="0" rank="0" text="" dxfId="5">
      <formula>VLOOKUP($A57,Datenblatt!$F$2:$F$85,1,0)</formula>
    </cfRule>
  </conditionalFormatting>
  <conditionalFormatting sqref="B59:C60 B84:C84 B80:B84 C80:C83 F80:F84">
    <cfRule type="expression" priority="8" aboveAverage="0" equalAverage="0" bottom="0" percent="0" rank="0" text="" dxfId="3">
      <formula>WEEKDAY($A59,2)&gt;5</formula>
    </cfRule>
    <cfRule type="expression" priority="9" aboveAverage="0" equalAverage="0" bottom="0" percent="0" rank="0" text="" dxfId="4">
      <formula>VLOOKUP($A59,Datenblatt!$A$1:$A$25,1,0)</formula>
    </cfRule>
    <cfRule type="expression" priority="10" aboveAverage="0" equalAverage="0" bottom="0" percent="0" rank="0" text="" dxfId="5">
      <formula>VLOOKUP($A59,Datenblatt!$F$2:$F$85,1,0)</formula>
    </cfRule>
  </conditionalFormatting>
  <conditionalFormatting sqref="C14:C44">
    <cfRule type="expression" priority="11" aboveAverage="0" equalAverage="0" bottom="0" percent="0" rank="0" text="" dxfId="0">
      <formula>WEEKDAY($A14,2)&gt;5</formula>
    </cfRule>
    <cfRule type="expression" priority="12" aboveAverage="0" equalAverage="0" bottom="0" percent="0" rank="0" text="" dxfId="1">
      <formula>VLOOKUP($A14,Datenblatt!$A$1:$A$25,1,0)</formula>
    </cfRule>
    <cfRule type="expression" priority="13" aboveAverage="0" equalAverage="0" bottom="0" percent="0" rank="0" text="" dxfId="2">
      <formula>VLOOKUP($A14,Datenblatt!$F$2:$F$85,1,0)</formula>
    </cfRule>
  </conditionalFormatting>
  <printOptions headings="false" gridLines="false" gridLinesSet="true" horizontalCentered="false" verticalCentered="false"/>
  <pageMargins left="0.39375" right="0.196527777777778" top="0.196527777777778" bottom="0.2562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8" man="true" max="16383" min="0"/>
  </rowBreaks>
  <colBreaks count="1" manualBreakCount="1">
    <brk id="10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8" activeCellId="0" sqref="K38"/>
    </sheetView>
  </sheetViews>
  <sheetFormatPr defaultColWidth="11.640625" defaultRowHeight="12.8" zeroHeight="false" outlineLevelRow="0" outlineLevelCol="0"/>
  <sheetData>
    <row r="1" customFormat="false" ht="16" hidden="false" customHeight="true" outlineLevel="0" collapsed="false">
      <c r="A1" s="87" t="s">
        <v>66</v>
      </c>
      <c r="B1" s="87"/>
      <c r="C1" s="87"/>
      <c r="D1" s="88"/>
      <c r="F1" s="0" t="s">
        <v>67</v>
      </c>
    </row>
    <row r="2" customFormat="false" ht="13" hidden="false" customHeight="true" outlineLevel="0" collapsed="false">
      <c r="A2" s="89" t="n">
        <v>44197</v>
      </c>
      <c r="B2" s="90" t="n">
        <f aca="false">A2</f>
        <v>44197</v>
      </c>
      <c r="C2" s="87" t="s">
        <v>68</v>
      </c>
      <c r="D2" s="87"/>
      <c r="F2" s="91" t="n">
        <v>44200</v>
      </c>
      <c r="G2" s="90" t="n">
        <f aca="false">F2</f>
        <v>44200</v>
      </c>
    </row>
    <row r="3" customFormat="false" ht="13" hidden="false" customHeight="true" outlineLevel="0" collapsed="false">
      <c r="A3" s="89" t="n">
        <v>44288</v>
      </c>
      <c r="B3" s="90" t="n">
        <f aca="false">A3</f>
        <v>44288</v>
      </c>
      <c r="C3" s="87" t="s">
        <v>69</v>
      </c>
      <c r="D3" s="87"/>
      <c r="F3" s="91" t="n">
        <v>44201</v>
      </c>
      <c r="G3" s="90" t="n">
        <f aca="false">F3</f>
        <v>44201</v>
      </c>
    </row>
    <row r="4" customFormat="false" ht="13" hidden="false" customHeight="true" outlineLevel="0" collapsed="false">
      <c r="A4" s="89" t="n">
        <v>44291</v>
      </c>
      <c r="B4" s="90" t="n">
        <f aca="false">A4</f>
        <v>44291</v>
      </c>
      <c r="C4" s="87" t="s">
        <v>70</v>
      </c>
      <c r="D4" s="87"/>
      <c r="F4" s="91" t="n">
        <v>44202</v>
      </c>
      <c r="G4" s="90" t="n">
        <f aca="false">F4</f>
        <v>44202</v>
      </c>
    </row>
    <row r="5" customFormat="false" ht="13" hidden="false" customHeight="true" outlineLevel="0" collapsed="false">
      <c r="A5" s="89" t="n">
        <v>44317</v>
      </c>
      <c r="B5" s="90" t="n">
        <f aca="false">A5</f>
        <v>44317</v>
      </c>
      <c r="C5" s="87" t="s">
        <v>71</v>
      </c>
      <c r="D5" s="87"/>
      <c r="F5" s="91" t="n">
        <v>44203</v>
      </c>
      <c r="G5" s="90" t="n">
        <f aca="false">F5</f>
        <v>44203</v>
      </c>
    </row>
    <row r="6" customFormat="false" ht="13" hidden="false" customHeight="true" outlineLevel="0" collapsed="false">
      <c r="A6" s="89" t="n">
        <v>44329</v>
      </c>
      <c r="B6" s="90" t="n">
        <f aca="false">A6</f>
        <v>44329</v>
      </c>
      <c r="C6" s="87" t="s">
        <v>72</v>
      </c>
      <c r="D6" s="87"/>
      <c r="F6" s="91" t="n">
        <v>44204</v>
      </c>
      <c r="G6" s="90" t="n">
        <f aca="false">F6</f>
        <v>44204</v>
      </c>
    </row>
    <row r="7" customFormat="false" ht="13" hidden="false" customHeight="true" outlineLevel="0" collapsed="false">
      <c r="A7" s="89" t="n">
        <v>44340</v>
      </c>
      <c r="B7" s="90" t="n">
        <f aca="false">A7</f>
        <v>44340</v>
      </c>
      <c r="C7" s="87" t="s">
        <v>73</v>
      </c>
      <c r="D7" s="87"/>
    </row>
    <row r="8" customFormat="false" ht="13" hidden="false" customHeight="true" outlineLevel="0" collapsed="false">
      <c r="A8" s="89" t="n">
        <v>44350</v>
      </c>
      <c r="B8" s="90" t="n">
        <f aca="false">A8</f>
        <v>44350</v>
      </c>
      <c r="C8" s="87" t="s">
        <v>74</v>
      </c>
      <c r="D8" s="87"/>
      <c r="F8" s="91" t="n">
        <v>44284</v>
      </c>
      <c r="G8" s="90" t="n">
        <f aca="false">F8</f>
        <v>44284</v>
      </c>
      <c r="H8" s="0" t="s">
        <v>75</v>
      </c>
    </row>
    <row r="9" customFormat="false" ht="13" hidden="false" customHeight="true" outlineLevel="0" collapsed="false">
      <c r="A9" s="89" t="n">
        <v>44472</v>
      </c>
      <c r="B9" s="90" t="n">
        <f aca="false">A9</f>
        <v>44472</v>
      </c>
      <c r="C9" s="87" t="s">
        <v>76</v>
      </c>
      <c r="D9" s="87"/>
      <c r="F9" s="91" t="n">
        <v>44285</v>
      </c>
      <c r="G9" s="90" t="n">
        <f aca="false">F9</f>
        <v>44285</v>
      </c>
    </row>
    <row r="10" customFormat="false" ht="13" hidden="false" customHeight="true" outlineLevel="0" collapsed="false">
      <c r="A10" s="89"/>
      <c r="B10" s="92"/>
      <c r="C10" s="87" t="s">
        <v>77</v>
      </c>
      <c r="D10" s="87"/>
      <c r="F10" s="91" t="n">
        <v>44286</v>
      </c>
      <c r="G10" s="90" t="n">
        <f aca="false">F10</f>
        <v>44286</v>
      </c>
    </row>
    <row r="11" customFormat="false" ht="13" hidden="false" customHeight="true" outlineLevel="0" collapsed="false">
      <c r="A11" s="89" t="n">
        <v>44501</v>
      </c>
      <c r="B11" s="90" t="n">
        <f aca="false">A11</f>
        <v>44501</v>
      </c>
      <c r="C11" s="87" t="s">
        <v>78</v>
      </c>
      <c r="D11" s="87"/>
      <c r="F11" s="91" t="n">
        <v>44287</v>
      </c>
      <c r="G11" s="90" t="n">
        <f aca="false">F11</f>
        <v>44287</v>
      </c>
    </row>
    <row r="12" customFormat="false" ht="13" hidden="false" customHeight="true" outlineLevel="0" collapsed="false">
      <c r="A12" s="89" t="n">
        <v>44554</v>
      </c>
      <c r="B12" s="90" t="n">
        <f aca="false">A12</f>
        <v>44554</v>
      </c>
      <c r="C12" s="87" t="s">
        <v>79</v>
      </c>
      <c r="D12" s="87"/>
      <c r="F12" s="91" t="n">
        <v>44292</v>
      </c>
      <c r="G12" s="90" t="n">
        <f aca="false">F12</f>
        <v>44292</v>
      </c>
    </row>
    <row r="13" customFormat="false" ht="13" hidden="false" customHeight="true" outlineLevel="0" collapsed="false">
      <c r="A13" s="89" t="n">
        <v>44555</v>
      </c>
      <c r="B13" s="90" t="n">
        <f aca="false">A13</f>
        <v>44555</v>
      </c>
      <c r="C13" s="87" t="s">
        <v>80</v>
      </c>
      <c r="D13" s="87"/>
      <c r="F13" s="91" t="n">
        <v>44293</v>
      </c>
      <c r="G13" s="90" t="n">
        <f aca="false">F13</f>
        <v>44293</v>
      </c>
    </row>
    <row r="14" customFormat="false" ht="13" hidden="false" customHeight="true" outlineLevel="0" collapsed="false">
      <c r="A14" s="89" t="n">
        <v>44556</v>
      </c>
      <c r="B14" s="90" t="n">
        <f aca="false">A14</f>
        <v>44556</v>
      </c>
      <c r="C14" s="87" t="s">
        <v>81</v>
      </c>
      <c r="D14" s="87"/>
      <c r="F14" s="91" t="n">
        <v>44294</v>
      </c>
      <c r="G14" s="90" t="n">
        <f aca="false">F14</f>
        <v>44294</v>
      </c>
    </row>
    <row r="15" customFormat="false" ht="13" hidden="false" customHeight="true" outlineLevel="0" collapsed="false">
      <c r="A15" s="89" t="n">
        <v>44561</v>
      </c>
      <c r="B15" s="90" t="n">
        <f aca="false">A15</f>
        <v>44561</v>
      </c>
      <c r="C15" s="87" t="s">
        <v>82</v>
      </c>
      <c r="D15" s="87"/>
      <c r="F15" s="91" t="n">
        <v>44295</v>
      </c>
      <c r="G15" s="90" t="n">
        <f aca="false">F15</f>
        <v>44295</v>
      </c>
    </row>
    <row r="16" customFormat="false" ht="12.8" hidden="false" customHeight="false" outlineLevel="0" collapsed="false">
      <c r="F16" s="91" t="n">
        <v>44330</v>
      </c>
      <c r="H16" s="0" t="s">
        <v>83</v>
      </c>
    </row>
    <row r="17" customFormat="false" ht="12.8" hidden="false" customHeight="false" outlineLevel="0" collapsed="false">
      <c r="F17" s="91" t="n">
        <v>44341</v>
      </c>
      <c r="G17" s="90" t="n">
        <f aca="false">F17</f>
        <v>44341</v>
      </c>
      <c r="H17" s="0" t="s">
        <v>84</v>
      </c>
    </row>
    <row r="18" customFormat="false" ht="12.8" hidden="false" customHeight="false" outlineLevel="0" collapsed="false">
      <c r="F18" s="91" t="n">
        <v>44351</v>
      </c>
      <c r="H18" s="0" t="s">
        <v>83</v>
      </c>
    </row>
    <row r="19" customFormat="false" ht="12.8" hidden="false" customHeight="false" outlineLevel="0" collapsed="false">
      <c r="F19" s="91" t="n">
        <v>44382</v>
      </c>
      <c r="G19" s="90" t="n">
        <f aca="false">F19</f>
        <v>44382</v>
      </c>
      <c r="H19" s="0" t="s">
        <v>85</v>
      </c>
    </row>
    <row r="20" customFormat="false" ht="12.8" hidden="false" customHeight="false" outlineLevel="0" collapsed="false">
      <c r="F20" s="91" t="n">
        <f aca="false">F19+1</f>
        <v>44383</v>
      </c>
      <c r="G20" s="90" t="n">
        <f aca="false">F20</f>
        <v>44383</v>
      </c>
    </row>
    <row r="21" customFormat="false" ht="12.8" hidden="false" customHeight="false" outlineLevel="0" collapsed="false">
      <c r="F21" s="91" t="n">
        <f aca="false">F20+1</f>
        <v>44384</v>
      </c>
      <c r="G21" s="90" t="n">
        <f aca="false">F21</f>
        <v>44384</v>
      </c>
    </row>
    <row r="22" customFormat="false" ht="12.8" hidden="false" customHeight="false" outlineLevel="0" collapsed="false">
      <c r="F22" s="91" t="n">
        <f aca="false">F21+1</f>
        <v>44385</v>
      </c>
      <c r="G22" s="90" t="n">
        <f aca="false">F22</f>
        <v>44385</v>
      </c>
    </row>
    <row r="23" customFormat="false" ht="12.8" hidden="false" customHeight="false" outlineLevel="0" collapsed="false">
      <c r="F23" s="91" t="n">
        <f aca="false">F22+1</f>
        <v>44386</v>
      </c>
      <c r="G23" s="90" t="n">
        <f aca="false">F23</f>
        <v>44386</v>
      </c>
    </row>
    <row r="24" customFormat="false" ht="12.8" hidden="false" customHeight="false" outlineLevel="0" collapsed="false">
      <c r="F24" s="91" t="n">
        <f aca="false">F23+1</f>
        <v>44387</v>
      </c>
      <c r="G24" s="90" t="n">
        <f aca="false">F24</f>
        <v>44387</v>
      </c>
    </row>
    <row r="25" customFormat="false" ht="12.8" hidden="false" customHeight="false" outlineLevel="0" collapsed="false">
      <c r="F25" s="91" t="n">
        <f aca="false">F24+1</f>
        <v>44388</v>
      </c>
      <c r="G25" s="90" t="n">
        <f aca="false">F25</f>
        <v>44388</v>
      </c>
    </row>
    <row r="26" customFormat="false" ht="12.8" hidden="false" customHeight="false" outlineLevel="0" collapsed="false">
      <c r="F26" s="91" t="n">
        <f aca="false">F25+1</f>
        <v>44389</v>
      </c>
      <c r="G26" s="90" t="n">
        <f aca="false">F26</f>
        <v>44389</v>
      </c>
    </row>
    <row r="27" customFormat="false" ht="12.8" hidden="false" customHeight="false" outlineLevel="0" collapsed="false">
      <c r="F27" s="91" t="n">
        <f aca="false">F26+1</f>
        <v>44390</v>
      </c>
      <c r="G27" s="90" t="n">
        <f aca="false">F27</f>
        <v>44390</v>
      </c>
    </row>
    <row r="28" customFormat="false" ht="12.8" hidden="false" customHeight="false" outlineLevel="0" collapsed="false">
      <c r="F28" s="91" t="n">
        <f aca="false">F27+1</f>
        <v>44391</v>
      </c>
      <c r="G28" s="90" t="n">
        <f aca="false">F28</f>
        <v>44391</v>
      </c>
    </row>
    <row r="29" customFormat="false" ht="12.8" hidden="false" customHeight="false" outlineLevel="0" collapsed="false">
      <c r="F29" s="91" t="n">
        <f aca="false">F28+1</f>
        <v>44392</v>
      </c>
      <c r="G29" s="90" t="n">
        <f aca="false">F29</f>
        <v>44392</v>
      </c>
    </row>
    <row r="30" customFormat="false" ht="12.8" hidden="false" customHeight="false" outlineLevel="0" collapsed="false">
      <c r="F30" s="91" t="n">
        <f aca="false">F29+1</f>
        <v>44393</v>
      </c>
      <c r="G30" s="90" t="n">
        <f aca="false">F30</f>
        <v>44393</v>
      </c>
    </row>
    <row r="31" customFormat="false" ht="12.8" hidden="false" customHeight="false" outlineLevel="0" collapsed="false">
      <c r="F31" s="91" t="n">
        <f aca="false">F30+1</f>
        <v>44394</v>
      </c>
      <c r="G31" s="90" t="n">
        <f aca="false">F31</f>
        <v>44394</v>
      </c>
    </row>
    <row r="32" customFormat="false" ht="12.8" hidden="false" customHeight="false" outlineLevel="0" collapsed="false">
      <c r="F32" s="91" t="n">
        <f aca="false">F31+1</f>
        <v>44395</v>
      </c>
      <c r="G32" s="90" t="n">
        <f aca="false">F32</f>
        <v>44395</v>
      </c>
    </row>
    <row r="33" customFormat="false" ht="12.8" hidden="false" customHeight="false" outlineLevel="0" collapsed="false">
      <c r="F33" s="91" t="n">
        <f aca="false">F32+1</f>
        <v>44396</v>
      </c>
      <c r="G33" s="90" t="n">
        <f aca="false">F33</f>
        <v>44396</v>
      </c>
    </row>
    <row r="34" customFormat="false" ht="12.8" hidden="false" customHeight="false" outlineLevel="0" collapsed="false">
      <c r="F34" s="91" t="n">
        <f aca="false">F33+1</f>
        <v>44397</v>
      </c>
      <c r="G34" s="90" t="n">
        <f aca="false">F34</f>
        <v>44397</v>
      </c>
    </row>
    <row r="35" customFormat="false" ht="12.8" hidden="false" customHeight="false" outlineLevel="0" collapsed="false">
      <c r="F35" s="91" t="n">
        <f aca="false">F34+1</f>
        <v>44398</v>
      </c>
      <c r="G35" s="90" t="n">
        <f aca="false">F35</f>
        <v>44398</v>
      </c>
    </row>
    <row r="36" customFormat="false" ht="12.8" hidden="false" customHeight="false" outlineLevel="0" collapsed="false">
      <c r="F36" s="91" t="n">
        <f aca="false">F35+1</f>
        <v>44399</v>
      </c>
      <c r="G36" s="90" t="n">
        <f aca="false">F36</f>
        <v>44399</v>
      </c>
    </row>
    <row r="37" customFormat="false" ht="12.8" hidden="false" customHeight="false" outlineLevel="0" collapsed="false">
      <c r="F37" s="91" t="n">
        <f aca="false">F36+1</f>
        <v>44400</v>
      </c>
      <c r="G37" s="90" t="n">
        <f aca="false">F37</f>
        <v>44400</v>
      </c>
    </row>
    <row r="38" customFormat="false" ht="12.8" hidden="false" customHeight="false" outlineLevel="0" collapsed="false">
      <c r="F38" s="91" t="n">
        <f aca="false">F37+1</f>
        <v>44401</v>
      </c>
      <c r="G38" s="90" t="n">
        <f aca="false">F38</f>
        <v>44401</v>
      </c>
    </row>
    <row r="39" customFormat="false" ht="12.8" hidden="false" customHeight="false" outlineLevel="0" collapsed="false">
      <c r="F39" s="91" t="n">
        <f aca="false">F38+1</f>
        <v>44402</v>
      </c>
      <c r="G39" s="90" t="n">
        <f aca="false">F39</f>
        <v>44402</v>
      </c>
    </row>
    <row r="40" customFormat="false" ht="12.8" hidden="false" customHeight="false" outlineLevel="0" collapsed="false">
      <c r="F40" s="91" t="n">
        <f aca="false">F39+1</f>
        <v>44403</v>
      </c>
      <c r="G40" s="90" t="n">
        <f aca="false">F40</f>
        <v>44403</v>
      </c>
    </row>
    <row r="41" customFormat="false" ht="12.8" hidden="false" customHeight="false" outlineLevel="0" collapsed="false">
      <c r="F41" s="91" t="n">
        <f aca="false">F40+1</f>
        <v>44404</v>
      </c>
      <c r="G41" s="90" t="n">
        <f aca="false">F41</f>
        <v>44404</v>
      </c>
    </row>
    <row r="42" customFormat="false" ht="12.8" hidden="false" customHeight="false" outlineLevel="0" collapsed="false">
      <c r="F42" s="91" t="n">
        <f aca="false">F41+1</f>
        <v>44405</v>
      </c>
      <c r="G42" s="90" t="n">
        <f aca="false">F42</f>
        <v>44405</v>
      </c>
    </row>
    <row r="43" customFormat="false" ht="12.8" hidden="false" customHeight="false" outlineLevel="0" collapsed="false">
      <c r="F43" s="91" t="n">
        <f aca="false">F42+1</f>
        <v>44406</v>
      </c>
      <c r="G43" s="90" t="n">
        <f aca="false">F43</f>
        <v>44406</v>
      </c>
    </row>
    <row r="44" customFormat="false" ht="12.8" hidden="false" customHeight="false" outlineLevel="0" collapsed="false">
      <c r="F44" s="91" t="n">
        <f aca="false">F43+1</f>
        <v>44407</v>
      </c>
      <c r="G44" s="90" t="n">
        <f aca="false">F44</f>
        <v>44407</v>
      </c>
    </row>
    <row r="45" customFormat="false" ht="12.8" hidden="false" customHeight="false" outlineLevel="0" collapsed="false">
      <c r="F45" s="91" t="n">
        <f aca="false">F44+1</f>
        <v>44408</v>
      </c>
      <c r="G45" s="90" t="n">
        <f aca="false">F45</f>
        <v>44408</v>
      </c>
    </row>
    <row r="46" customFormat="false" ht="12.8" hidden="false" customHeight="false" outlineLevel="0" collapsed="false">
      <c r="F46" s="91" t="n">
        <f aca="false">F45+1</f>
        <v>44409</v>
      </c>
      <c r="G46" s="90" t="n">
        <f aca="false">F46</f>
        <v>44409</v>
      </c>
    </row>
    <row r="47" customFormat="false" ht="12.8" hidden="false" customHeight="false" outlineLevel="0" collapsed="false">
      <c r="F47" s="91" t="n">
        <f aca="false">F46+1</f>
        <v>44410</v>
      </c>
      <c r="G47" s="90" t="n">
        <f aca="false">F47</f>
        <v>44410</v>
      </c>
    </row>
    <row r="48" customFormat="false" ht="12.8" hidden="false" customHeight="false" outlineLevel="0" collapsed="false">
      <c r="F48" s="91" t="n">
        <f aca="false">F47+1</f>
        <v>44411</v>
      </c>
      <c r="G48" s="90" t="n">
        <f aca="false">F48</f>
        <v>44411</v>
      </c>
    </row>
    <row r="49" customFormat="false" ht="12.8" hidden="false" customHeight="false" outlineLevel="0" collapsed="false">
      <c r="F49" s="91" t="n">
        <f aca="false">F48+1</f>
        <v>44412</v>
      </c>
      <c r="G49" s="90" t="n">
        <f aca="false">F49</f>
        <v>44412</v>
      </c>
    </row>
    <row r="50" customFormat="false" ht="12.8" hidden="false" customHeight="false" outlineLevel="0" collapsed="false">
      <c r="F50" s="91" t="n">
        <f aca="false">F49+1</f>
        <v>44413</v>
      </c>
      <c r="G50" s="90" t="n">
        <f aca="false">F50</f>
        <v>44413</v>
      </c>
    </row>
    <row r="51" customFormat="false" ht="12.8" hidden="false" customHeight="false" outlineLevel="0" collapsed="false">
      <c r="F51" s="91" t="n">
        <f aca="false">F50+1</f>
        <v>44414</v>
      </c>
      <c r="G51" s="90" t="n">
        <f aca="false">F51</f>
        <v>44414</v>
      </c>
    </row>
    <row r="52" customFormat="false" ht="12.8" hidden="false" customHeight="false" outlineLevel="0" collapsed="false">
      <c r="F52" s="91" t="n">
        <f aca="false">F51+1</f>
        <v>44415</v>
      </c>
      <c r="G52" s="90" t="n">
        <f aca="false">F52</f>
        <v>44415</v>
      </c>
    </row>
    <row r="53" customFormat="false" ht="12.8" hidden="false" customHeight="false" outlineLevel="0" collapsed="false">
      <c r="F53" s="91" t="n">
        <f aca="false">F52+1</f>
        <v>44416</v>
      </c>
      <c r="G53" s="90" t="n">
        <f aca="false">F53</f>
        <v>44416</v>
      </c>
    </row>
    <row r="54" customFormat="false" ht="12.8" hidden="false" customHeight="false" outlineLevel="0" collapsed="false">
      <c r="F54" s="91" t="n">
        <f aca="false">F53+1</f>
        <v>44417</v>
      </c>
      <c r="G54" s="90" t="n">
        <f aca="false">F54</f>
        <v>44417</v>
      </c>
    </row>
    <row r="55" customFormat="false" ht="12.8" hidden="false" customHeight="false" outlineLevel="0" collapsed="false">
      <c r="F55" s="91" t="n">
        <f aca="false">F54+1</f>
        <v>44418</v>
      </c>
      <c r="G55" s="90" t="n">
        <f aca="false">F55</f>
        <v>44418</v>
      </c>
    </row>
    <row r="56" customFormat="false" ht="12.8" hidden="false" customHeight="false" outlineLevel="0" collapsed="false">
      <c r="F56" s="91" t="n">
        <f aca="false">F55+1</f>
        <v>44419</v>
      </c>
      <c r="G56" s="90" t="n">
        <f aca="false">F56</f>
        <v>44419</v>
      </c>
    </row>
    <row r="57" customFormat="false" ht="12.8" hidden="false" customHeight="false" outlineLevel="0" collapsed="false">
      <c r="F57" s="91" t="n">
        <f aca="false">F56+1</f>
        <v>44420</v>
      </c>
      <c r="G57" s="90" t="n">
        <f aca="false">F57</f>
        <v>44420</v>
      </c>
    </row>
    <row r="58" customFormat="false" ht="12.8" hidden="false" customHeight="false" outlineLevel="0" collapsed="false">
      <c r="F58" s="91" t="n">
        <f aca="false">F57+1</f>
        <v>44421</v>
      </c>
      <c r="G58" s="90" t="n">
        <f aca="false">F58</f>
        <v>44421</v>
      </c>
    </row>
    <row r="59" customFormat="false" ht="12.8" hidden="false" customHeight="false" outlineLevel="0" collapsed="false">
      <c r="F59" s="91" t="n">
        <f aca="false">F58+1</f>
        <v>44422</v>
      </c>
      <c r="G59" s="90" t="n">
        <f aca="false">F59</f>
        <v>44422</v>
      </c>
    </row>
    <row r="60" customFormat="false" ht="12.8" hidden="false" customHeight="false" outlineLevel="0" collapsed="false">
      <c r="F60" s="91" t="n">
        <f aca="false">F59+1</f>
        <v>44423</v>
      </c>
      <c r="G60" s="90" t="n">
        <f aca="false">F60</f>
        <v>44423</v>
      </c>
    </row>
    <row r="61" customFormat="false" ht="12.8" hidden="false" customHeight="false" outlineLevel="0" collapsed="false">
      <c r="F61" s="91" t="n">
        <f aca="false">F60+1</f>
        <v>44424</v>
      </c>
      <c r="G61" s="90" t="n">
        <f aca="false">F61</f>
        <v>44424</v>
      </c>
    </row>
    <row r="62" customFormat="false" ht="12.8" hidden="false" customHeight="false" outlineLevel="0" collapsed="false">
      <c r="F62" s="91" t="n">
        <f aca="false">F61+1</f>
        <v>44425</v>
      </c>
      <c r="G62" s="90" t="n">
        <f aca="false">F62</f>
        <v>44425</v>
      </c>
    </row>
    <row r="63" customFormat="false" ht="12.8" hidden="false" customHeight="false" outlineLevel="0" collapsed="false">
      <c r="F63" s="91" t="n">
        <v>44480</v>
      </c>
      <c r="G63" s="90" t="n">
        <f aca="false">F63</f>
        <v>44480</v>
      </c>
      <c r="H63" s="0" t="s">
        <v>86</v>
      </c>
    </row>
    <row r="64" customFormat="false" ht="12.8" hidden="false" customHeight="false" outlineLevel="0" collapsed="false">
      <c r="F64" s="91" t="n">
        <v>44481</v>
      </c>
      <c r="G64" s="90" t="n">
        <f aca="false">F64</f>
        <v>44481</v>
      </c>
    </row>
    <row r="65" customFormat="false" ht="12.8" hidden="false" customHeight="false" outlineLevel="0" collapsed="false">
      <c r="F65" s="91" t="n">
        <f aca="false">F64+1</f>
        <v>44482</v>
      </c>
      <c r="G65" s="90" t="n">
        <f aca="false">F65</f>
        <v>44482</v>
      </c>
    </row>
    <row r="66" customFormat="false" ht="12.8" hidden="false" customHeight="false" outlineLevel="0" collapsed="false">
      <c r="F66" s="91" t="n">
        <f aca="false">F65+1</f>
        <v>44483</v>
      </c>
      <c r="G66" s="90" t="n">
        <f aca="false">F66</f>
        <v>44483</v>
      </c>
    </row>
    <row r="67" customFormat="false" ht="12.8" hidden="false" customHeight="false" outlineLevel="0" collapsed="false">
      <c r="F67" s="91" t="n">
        <f aca="false">F66+1</f>
        <v>44484</v>
      </c>
      <c r="G67" s="90" t="n">
        <f aca="false">F67</f>
        <v>44484</v>
      </c>
    </row>
    <row r="68" customFormat="false" ht="12.8" hidden="false" customHeight="false" outlineLevel="0" collapsed="false">
      <c r="F68" s="91" t="n">
        <f aca="false">F67+1</f>
        <v>44485</v>
      </c>
      <c r="G68" s="90" t="n">
        <f aca="false">F68</f>
        <v>44485</v>
      </c>
    </row>
    <row r="69" customFormat="false" ht="12.8" hidden="false" customHeight="false" outlineLevel="0" collapsed="false">
      <c r="F69" s="91" t="n">
        <f aca="false">F68+1</f>
        <v>44486</v>
      </c>
      <c r="G69" s="90" t="n">
        <f aca="false">F69</f>
        <v>44486</v>
      </c>
    </row>
    <row r="70" customFormat="false" ht="12.8" hidden="false" customHeight="false" outlineLevel="0" collapsed="false">
      <c r="F70" s="91" t="n">
        <f aca="false">F69+1</f>
        <v>44487</v>
      </c>
      <c r="G70" s="90" t="n">
        <f aca="false">F70</f>
        <v>44487</v>
      </c>
    </row>
    <row r="71" customFormat="false" ht="12.8" hidden="false" customHeight="false" outlineLevel="0" collapsed="false">
      <c r="F71" s="91" t="n">
        <f aca="false">F70+1</f>
        <v>44488</v>
      </c>
      <c r="G71" s="90" t="n">
        <f aca="false">F71</f>
        <v>44488</v>
      </c>
    </row>
    <row r="72" customFormat="false" ht="12.8" hidden="false" customHeight="false" outlineLevel="0" collapsed="false">
      <c r="F72" s="91" t="n">
        <f aca="false">F71+1</f>
        <v>44489</v>
      </c>
      <c r="G72" s="90" t="n">
        <f aca="false">F72</f>
        <v>44489</v>
      </c>
    </row>
    <row r="73" customFormat="false" ht="12.8" hidden="false" customHeight="false" outlineLevel="0" collapsed="false">
      <c r="F73" s="91" t="n">
        <f aca="false">F72+1</f>
        <v>44490</v>
      </c>
      <c r="G73" s="90" t="n">
        <f aca="false">F73</f>
        <v>44490</v>
      </c>
    </row>
    <row r="74" customFormat="false" ht="12.8" hidden="false" customHeight="false" outlineLevel="0" collapsed="false">
      <c r="F74" s="91" t="n">
        <f aca="false">F73+1</f>
        <v>44491</v>
      </c>
      <c r="G74" s="90" t="n">
        <f aca="false">F74</f>
        <v>44491</v>
      </c>
    </row>
    <row r="75" customFormat="false" ht="12.8" hidden="false" customHeight="false" outlineLevel="0" collapsed="false">
      <c r="F75" s="91" t="n">
        <v>44492</v>
      </c>
      <c r="G75" s="90" t="n">
        <f aca="false">F75</f>
        <v>44492</v>
      </c>
    </row>
    <row r="76" customFormat="false" ht="12.8" hidden="false" customHeight="false" outlineLevel="0" collapsed="false">
      <c r="F76" s="91" t="n">
        <f aca="false">F75+1</f>
        <v>44493</v>
      </c>
      <c r="G76" s="90" t="n">
        <f aca="false">F76</f>
        <v>44493</v>
      </c>
    </row>
    <row r="77" customFormat="false" ht="12.8" hidden="false" customHeight="false" outlineLevel="0" collapsed="false">
      <c r="F77" s="91" t="n">
        <v>44554</v>
      </c>
      <c r="G77" s="90" t="n">
        <f aca="false">F77</f>
        <v>44554</v>
      </c>
      <c r="H77" s="0" t="s">
        <v>87</v>
      </c>
    </row>
    <row r="78" customFormat="false" ht="12.8" hidden="false" customHeight="false" outlineLevel="0" collapsed="false">
      <c r="F78" s="91" t="n">
        <f aca="false">F77+1</f>
        <v>44555</v>
      </c>
      <c r="G78" s="90" t="n">
        <f aca="false">F78</f>
        <v>44555</v>
      </c>
    </row>
    <row r="79" customFormat="false" ht="12.8" hidden="false" customHeight="false" outlineLevel="0" collapsed="false">
      <c r="F79" s="91" t="n">
        <f aca="false">F78+1</f>
        <v>44556</v>
      </c>
      <c r="G79" s="90" t="n">
        <f aca="false">F79</f>
        <v>44556</v>
      </c>
    </row>
    <row r="80" customFormat="false" ht="12.8" hidden="false" customHeight="false" outlineLevel="0" collapsed="false">
      <c r="F80" s="91" t="n">
        <f aca="false">F79+1</f>
        <v>44557</v>
      </c>
      <c r="G80" s="90" t="n">
        <f aca="false">F80</f>
        <v>44557</v>
      </c>
    </row>
    <row r="81" customFormat="false" ht="12.8" hidden="false" customHeight="false" outlineLevel="0" collapsed="false">
      <c r="F81" s="91" t="n">
        <f aca="false">F80+1</f>
        <v>44558</v>
      </c>
      <c r="G81" s="90" t="n">
        <f aca="false">F81</f>
        <v>44558</v>
      </c>
    </row>
    <row r="82" customFormat="false" ht="12.8" hidden="false" customHeight="false" outlineLevel="0" collapsed="false">
      <c r="F82" s="91" t="n">
        <f aca="false">F81+1</f>
        <v>44559</v>
      </c>
      <c r="G82" s="90" t="n">
        <f aca="false">F82</f>
        <v>44559</v>
      </c>
    </row>
    <row r="83" customFormat="false" ht="12.8" hidden="false" customHeight="false" outlineLevel="0" collapsed="false">
      <c r="F83" s="91" t="n">
        <f aca="false">F82+1</f>
        <v>44560</v>
      </c>
      <c r="G83" s="90" t="n">
        <f aca="false">F83</f>
        <v>44560</v>
      </c>
    </row>
    <row r="84" customFormat="false" ht="12.8" hidden="false" customHeight="false" outlineLevel="0" collapsed="false">
      <c r="F84" s="91" t="n">
        <f aca="false">F83+1</f>
        <v>44561</v>
      </c>
      <c r="G84" s="90" t="n">
        <f aca="false">F84</f>
        <v>44561</v>
      </c>
    </row>
  </sheetData>
  <sheetProtection sheet="true" objects="true" scenarios="true"/>
  <mergeCells count="15">
    <mergeCell ref="A1:C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1448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2012-04-11T17:20:04Z</dcterms:created>
  <dc:creator/>
  <dc:description/>
  <dc:language>de-DE</dc:language>
  <cp:lastModifiedBy/>
  <dcterms:modified xsi:type="dcterms:W3CDTF">2021-08-27T15:01:16Z</dcterms:modified>
  <cp:revision>100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